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NCsvPerf\bin\Release\net5.0\BenchmarkDotNet.Artifacts\"/>
    </mc:Choice>
  </mc:AlternateContent>
  <xr:revisionPtr revIDLastSave="0" documentId="13_ncr:1_{2C1376A0-8025-4DB4-A6A3-27C5BEDF360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8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3" i="1" l="1"/>
  <c r="BB3" i="1"/>
  <c r="BA4" i="1"/>
  <c r="BB4" i="1"/>
  <c r="BA5" i="1"/>
  <c r="BB5" i="1"/>
  <c r="BA6" i="1"/>
  <c r="BB6" i="1"/>
  <c r="BA7" i="1"/>
  <c r="BB7" i="1"/>
  <c r="BA8" i="1"/>
  <c r="BB8" i="1"/>
  <c r="BA9" i="1"/>
  <c r="BB9" i="1"/>
  <c r="BA10" i="1"/>
  <c r="BB10" i="1"/>
  <c r="BA11" i="1"/>
  <c r="BB11" i="1"/>
  <c r="BA12" i="1"/>
  <c r="BB12" i="1"/>
  <c r="BA13" i="1"/>
  <c r="BB13" i="1"/>
  <c r="BA14" i="1"/>
  <c r="BB14" i="1"/>
  <c r="BA15" i="1"/>
  <c r="BB15" i="1"/>
  <c r="BA16" i="1"/>
  <c r="BB16" i="1"/>
  <c r="BA17" i="1"/>
  <c r="BB17" i="1"/>
  <c r="BA18" i="1"/>
  <c r="BB18" i="1"/>
  <c r="BA19" i="1"/>
  <c r="BB19" i="1"/>
  <c r="BA20" i="1"/>
  <c r="BB20" i="1"/>
  <c r="BA21" i="1"/>
  <c r="BB21" i="1"/>
  <c r="BA22" i="1"/>
  <c r="BB22" i="1"/>
  <c r="BA23" i="1"/>
  <c r="BB23" i="1"/>
  <c r="BA24" i="1"/>
  <c r="BB24" i="1"/>
  <c r="BA25" i="1"/>
  <c r="BB25" i="1"/>
  <c r="BA26" i="1"/>
  <c r="BB26" i="1"/>
  <c r="BA27" i="1"/>
  <c r="BB27" i="1"/>
  <c r="BA28" i="1"/>
  <c r="BB28" i="1"/>
  <c r="BA29" i="1"/>
  <c r="BB29" i="1"/>
  <c r="BA30" i="1"/>
  <c r="BB30" i="1"/>
  <c r="BA31" i="1"/>
  <c r="BB31" i="1"/>
  <c r="BA32" i="1"/>
  <c r="BB32" i="1"/>
  <c r="BA33" i="1"/>
  <c r="BB33" i="1"/>
  <c r="BA34" i="1"/>
  <c r="BB34" i="1"/>
  <c r="BA35" i="1"/>
  <c r="BB35" i="1"/>
  <c r="BA2" i="1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2" i="1"/>
  <c r="BB2" i="1"/>
</calcChain>
</file>

<file path=xl/sharedStrings.xml><?xml version="1.0" encoding="utf-8"?>
<sst xmlns="http://schemas.openxmlformats.org/spreadsheetml/2006/main" count="1214" uniqueCount="245">
  <si>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</si>
  <si>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</si>
  <si>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</si>
  <si>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</si>
  <si>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</si>
  <si>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</si>
  <si>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</si>
  <si>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</si>
  <si>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</si>
  <si>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</si>
  <si>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</si>
  <si>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</si>
  <si>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</si>
  <si>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</si>
  <si>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</si>
  <si>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</si>
  <si>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</si>
  <si>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</si>
  <si>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</si>
  <si>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</si>
  <si>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</si>
  <si>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</si>
  <si>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</si>
  <si>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</si>
  <si>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</si>
  <si>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</si>
  <si>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</si>
  <si>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</si>
  <si>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</si>
  <si>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</si>
  <si>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</si>
  <si>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</si>
  <si>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</si>
  <si>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</si>
  <si>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</si>
  <si>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</si>
  <si>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</si>
  <si>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</si>
  <si>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</si>
  <si>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</si>
  <si>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</si>
  <si>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</si>
  <si>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</si>
  <si>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</si>
  <si>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</si>
  <si>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</si>
  <si>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Gen 0</t>
  </si>
  <si>
    <t>Gen 1</t>
  </si>
  <si>
    <t>Gen 2</t>
  </si>
  <si>
    <t>Allocated</t>
  </si>
  <si>
    <t>CsvHelper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</si>
  <si>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</si>
  <si>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</si>
  <si>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</si>
  <si>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</si>
  <si>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</si>
  <si>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</si>
  <si>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</si>
  <si>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HomeGrown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</si>
  <si>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</si>
  <si>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</si>
  <si>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</si>
  <si>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</si>
  <si>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</si>
  <si>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</si>
  <si>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</si>
  <si>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TinyCsvReader</t>
  </si>
  <si>
    <t>PrettyMethod</t>
  </si>
  <si>
    <t>Mean (second)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</si>
  <si>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</si>
  <si>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</si>
  <si>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</si>
  <si>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</si>
  <si>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</si>
  <si>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</si>
  <si>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</si>
  <si>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Sum of Mean (second)</t>
  </si>
  <si>
    <t>Ctl_Data</t>
  </si>
  <si>
    <t>Cursively</t>
  </si>
  <si>
    <t>Microsoft_VisualBasic_FileIO_TextFieldParser</t>
  </si>
  <si>
    <t>SoftCircuits_CsvParser</t>
  </si>
  <si>
    <t>SoftCircuits.CsvParser</t>
  </si>
  <si>
    <t>Ctl.Data</t>
  </si>
  <si>
    <t>MS.VB.FileIO.TextFieldParser</t>
  </si>
  <si>
    <t>MemoryRandomization</t>
  </si>
  <si>
    <t>RecordParser</t>
  </si>
  <si>
    <t>.NET 5.0</t>
  </si>
  <si>
    <t>CSVFile</t>
  </si>
  <si>
    <t>CsvTools</t>
  </si>
  <si>
    <t>FlatFiles</t>
  </si>
  <si>
    <t>LinqToCsv</t>
  </si>
  <si>
    <t>Sky_Data_Csv</t>
  </si>
  <si>
    <t>TxtCsvHelper</t>
  </si>
  <si>
    <t>Sky.Data.Csv</t>
  </si>
  <si>
    <t>Angara_Table</t>
  </si>
  <si>
    <t>Job-NQQNEF</t>
  </si>
  <si>
    <t>8.309 s</t>
  </si>
  <si>
    <t>0.3114 s</t>
  </si>
  <si>
    <t>0.0482 s</t>
  </si>
  <si>
    <t>4,289 MB</t>
  </si>
  <si>
    <t>Cesil</t>
  </si>
  <si>
    <t>5.477 s</t>
  </si>
  <si>
    <t>0.0857 s</t>
  </si>
  <si>
    <t>0.0133 s</t>
  </si>
  <si>
    <t>914 MB</t>
  </si>
  <si>
    <t>ChoETL</t>
  </si>
  <si>
    <t>25.911 s</t>
  </si>
  <si>
    <t>0.1689 s</t>
  </si>
  <si>
    <t>0.0261 s</t>
  </si>
  <si>
    <t>7,067 MB</t>
  </si>
  <si>
    <t>CommonLibrary_NET</t>
  </si>
  <si>
    <t>28.845 s</t>
  </si>
  <si>
    <t>0.1777 s</t>
  </si>
  <si>
    <t>0.0275 s</t>
  </si>
  <si>
    <t>14,800 MB</t>
  </si>
  <si>
    <t>19.640 s</t>
  </si>
  <si>
    <t>0.4297 s</t>
  </si>
  <si>
    <t>0.0665 s</t>
  </si>
  <si>
    <t>9,990 MB</t>
  </si>
  <si>
    <t>4.586 s</t>
  </si>
  <si>
    <t>0.1561 s</t>
  </si>
  <si>
    <t>0.0086 s</t>
  </si>
  <si>
    <t>4,795 MB</t>
  </si>
  <si>
    <t>2.491 s</t>
  </si>
  <si>
    <t>0.0226 s</t>
  </si>
  <si>
    <t>0.0035 s</t>
  </si>
  <si>
    <t>261 MB</t>
  </si>
  <si>
    <t>5.175 s</t>
  </si>
  <si>
    <t>0.7410 s</t>
  </si>
  <si>
    <t>0.1147 s</t>
  </si>
  <si>
    <t>4,133 MB</t>
  </si>
  <si>
    <t>6.328 s</t>
  </si>
  <si>
    <t>0.1876 s</t>
  </si>
  <si>
    <t>0.0290 s</t>
  </si>
  <si>
    <t>2,074 MB</t>
  </si>
  <si>
    <t>4.149 s</t>
  </si>
  <si>
    <t>1.0425 s</t>
  </si>
  <si>
    <t>0.1613 s</t>
  </si>
  <si>
    <t>2,385 MB</t>
  </si>
  <si>
    <t>1.672 s</t>
  </si>
  <si>
    <t>0.0855 s</t>
  </si>
  <si>
    <t>0.0132 s</t>
  </si>
  <si>
    <t>345 MB</t>
  </si>
  <si>
    <t>Dsv</t>
  </si>
  <si>
    <t>4.265 s</t>
  </si>
  <si>
    <t>0.1278 s</t>
  </si>
  <si>
    <t>0.0070 s</t>
  </si>
  <si>
    <t>2,344 MB</t>
  </si>
  <si>
    <t>3.718 s</t>
  </si>
  <si>
    <t>0.0844 s</t>
  </si>
  <si>
    <t>0.0046 s</t>
  </si>
  <si>
    <t>2,055 MB</t>
  </si>
  <si>
    <t>FileHelpers</t>
  </si>
  <si>
    <t>4.803 s</t>
  </si>
  <si>
    <t>0.1999 s</t>
  </si>
  <si>
    <t>0.0309 s</t>
  </si>
  <si>
    <t>2,367 MB</t>
  </si>
  <si>
    <t>9.263 s</t>
  </si>
  <si>
    <t>0.0431 s</t>
  </si>
  <si>
    <t>0.0067 s</t>
  </si>
  <si>
    <t>3,110 MB</t>
  </si>
  <si>
    <t>FluentCSV</t>
  </si>
  <si>
    <t>3.161 s</t>
  </si>
  <si>
    <t>0.1915 s</t>
  </si>
  <si>
    <t>0.0296 s</t>
  </si>
  <si>
    <t>2,337 MB</t>
  </si>
  <si>
    <t>4.225 s</t>
  </si>
  <si>
    <t>0.0616 s</t>
  </si>
  <si>
    <t>0.0095 s</t>
  </si>
  <si>
    <t>1,173 MB</t>
  </si>
  <si>
    <t>KBCsv</t>
  </si>
  <si>
    <t>3.859 s</t>
  </si>
  <si>
    <t>0.0278 s</t>
  </si>
  <si>
    <t>0.0043 s</t>
  </si>
  <si>
    <t>1,501 MB</t>
  </si>
  <si>
    <t>6.320 s</t>
  </si>
  <si>
    <t>0.4191 s</t>
  </si>
  <si>
    <t>0.0649 s</t>
  </si>
  <si>
    <t>5,635 MB</t>
  </si>
  <si>
    <t>5.046 s</t>
  </si>
  <si>
    <t>1.0039 s</t>
  </si>
  <si>
    <t>0.1554 s</t>
  </si>
  <si>
    <t>5,235 MB</t>
  </si>
  <si>
    <t>3.062 s</t>
  </si>
  <si>
    <t>0.1370 s</t>
  </si>
  <si>
    <t>0.0212 s</t>
  </si>
  <si>
    <t>1,261 MB</t>
  </si>
  <si>
    <t>Microsoft_ML</t>
  </si>
  <si>
    <t>4.071 s</t>
  </si>
  <si>
    <t>0.1925 s</t>
  </si>
  <si>
    <t>0.0298 s</t>
  </si>
  <si>
    <t>2,058 MB</t>
  </si>
  <si>
    <t>Microsoft_Data_Analysis</t>
  </si>
  <si>
    <t>13.583 s</t>
  </si>
  <si>
    <t>0.0411 s</t>
  </si>
  <si>
    <t>0.0023 s</t>
  </si>
  <si>
    <t>13,311 MB</t>
  </si>
  <si>
    <t>19.622 s</t>
  </si>
  <si>
    <t>0.2874 s</t>
  </si>
  <si>
    <t>0.0158 s</t>
  </si>
  <si>
    <t>47,940 MB</t>
  </si>
  <si>
    <t>3.285 s</t>
  </si>
  <si>
    <t>0.2053 s</t>
  </si>
  <si>
    <t>0.0318 s</t>
  </si>
  <si>
    <t>1,174 MB</t>
  </si>
  <si>
    <t>Open_Text_CSV</t>
  </si>
  <si>
    <t>13.311 s</t>
  </si>
  <si>
    <t>1.3259 s</t>
  </si>
  <si>
    <t>0.2052 s</t>
  </si>
  <si>
    <t>17,030 MB</t>
  </si>
  <si>
    <t>2.153 s</t>
  </si>
  <si>
    <t>0.0304 s</t>
  </si>
  <si>
    <t>0.0047 s</t>
  </si>
  <si>
    <t>4.045 s</t>
  </si>
  <si>
    <t>0.1080 s</t>
  </si>
  <si>
    <t>0.0059 s</t>
  </si>
  <si>
    <t>2,703 MB</t>
  </si>
  <si>
    <t>3.588 s</t>
  </si>
  <si>
    <t>0.1484 s</t>
  </si>
  <si>
    <t>0.0081 s</t>
  </si>
  <si>
    <t>2,304 MB</t>
  </si>
  <si>
    <t>3.077 s</t>
  </si>
  <si>
    <t>0.2980 s</t>
  </si>
  <si>
    <t>0.0163 s</t>
  </si>
  <si>
    <t>3.270 s</t>
  </si>
  <si>
    <t>0.1704 s</t>
  </si>
  <si>
    <t>0.0264 s</t>
  </si>
  <si>
    <t>2,070 MB</t>
  </si>
  <si>
    <t>2.064 s</t>
  </si>
  <si>
    <t>0.0418 s</t>
  </si>
  <si>
    <t>0.0065 s</t>
  </si>
  <si>
    <t>7.316 s</t>
  </si>
  <si>
    <t>0.6395 s</t>
  </si>
  <si>
    <t>0.0990 s</t>
  </si>
  <si>
    <t>6,513 MB</t>
  </si>
  <si>
    <t>3.418 s</t>
  </si>
  <si>
    <t>0.1602 s</t>
  </si>
  <si>
    <t>0.0248 s</t>
  </si>
  <si>
    <t>2,611 MB</t>
  </si>
  <si>
    <t>Microsoft.ML</t>
  </si>
  <si>
    <t>Angara.Table</t>
  </si>
  <si>
    <t>Open.Text.CSV</t>
  </si>
  <si>
    <t>Microsoft.Data.Analysis</t>
  </si>
  <si>
    <t>CommonLibrary.NET</t>
  </si>
  <si>
    <t>Allocated (MB)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</si>
</sst>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numFmt numFmtId="2" formatCode="0.00"/>
    </dxf>
    <dxf>
      <numFmt numFmtId="165" formatCode="0.0"/>
    </dxf>
    <dxf>
      <numFmt numFmtId="164" formatCode="0.0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Sheet1!$A$4:$A$38</c:f>
              <c:strCache>
                <c:ptCount val="34"/>
                <c:pt idx="0">
                  <c:v>Cursively</c:v>
                </c:pt>
                <c:pt idx="1">
                  <c:v>Sylvan.Data.Csv</c:v>
                </c:pt>
                <c:pt idx="2">
                  <c:v>RecordParser</c:v>
                </c:pt>
                <c:pt idx="3">
                  <c:v>CsvHelper</c:v>
                </c:pt>
                <c:pt idx="4">
                  <c:v>mgholam.fastCSV</c:v>
                </c:pt>
                <c:pt idx="5">
                  <c:v>string.Split</c:v>
                </c:pt>
                <c:pt idx="6">
                  <c:v>FluentCSV</c:v>
                </c:pt>
                <c:pt idx="7">
                  <c:v>SoftCircuits.CsvParser</c:v>
                </c:pt>
                <c:pt idx="8">
                  <c:v>NReco.Csv</c:v>
                </c:pt>
                <c:pt idx="9">
                  <c:v>TxtCsvHelper</c:v>
                </c:pt>
                <c:pt idx="10">
                  <c:v>Sky.Data.Csv</c:v>
                </c:pt>
                <c:pt idx="11">
                  <c:v>FastCsvParser</c:v>
                </c:pt>
                <c:pt idx="12">
                  <c:v>KBCsv</c:v>
                </c:pt>
                <c:pt idx="13">
                  <c:v>ServiceStack.Text</c:v>
                </c:pt>
                <c:pt idx="14">
                  <c:v>Microsoft.ML</c:v>
                </c:pt>
                <c:pt idx="15">
                  <c:v>Ctl.Data</c:v>
                </c:pt>
                <c:pt idx="16">
                  <c:v>HomeGrown</c:v>
                </c:pt>
                <c:pt idx="17">
                  <c:v>Dsv</c:v>
                </c:pt>
                <c:pt idx="18">
                  <c:v>CSVFile</c:v>
                </c:pt>
                <c:pt idx="19">
                  <c:v>FileHelpers</c:v>
                </c:pt>
                <c:pt idx="20">
                  <c:v>LumenWorksCsvReader</c:v>
                </c:pt>
                <c:pt idx="21">
                  <c:v>CsvTextFieldParser</c:v>
                </c:pt>
                <c:pt idx="22">
                  <c:v>Cesil</c:v>
                </c:pt>
                <c:pt idx="23">
                  <c:v>LinqToCsv</c:v>
                </c:pt>
                <c:pt idx="24">
                  <c:v>CsvTools</c:v>
                </c:pt>
                <c:pt idx="25">
                  <c:v>TinyCsvReader</c:v>
                </c:pt>
                <c:pt idx="26">
                  <c:v>Angara.Table</c:v>
                </c:pt>
                <c:pt idx="27">
                  <c:v>FlatFiles</c:v>
                </c:pt>
                <c:pt idx="28">
                  <c:v>Open.Text.CSV</c:v>
                </c:pt>
                <c:pt idx="29">
                  <c:v>Microsoft.Data.Analysis</c:v>
                </c:pt>
                <c:pt idx="30">
                  <c:v>MS.VB.FileIO.TextFieldParser</c:v>
                </c:pt>
                <c:pt idx="31">
                  <c:v>Csv</c:v>
                </c:pt>
                <c:pt idx="32">
                  <c:v>ChoETL</c:v>
                </c:pt>
                <c:pt idx="33">
                  <c:v>CommonLibrary.NET</c:v>
                </c:pt>
              </c:strCache>
            </c:strRef>
          </c:cat>
          <c:val>
            <c:numRef>
              <c:f>Sheet1!$B$4:$B$38</c:f>
              <c:numCache>
                <c:formatCode>0.0</c:formatCode>
                <c:ptCount val="34"/>
                <c:pt idx="0">
                  <c:v>1.6719999999999999</c:v>
                </c:pt>
                <c:pt idx="1">
                  <c:v>2.0640000000000001</c:v>
                </c:pt>
                <c:pt idx="2">
                  <c:v>2.153</c:v>
                </c:pt>
                <c:pt idx="3">
                  <c:v>2.4910000000000001</c:v>
                </c:pt>
                <c:pt idx="4">
                  <c:v>3.0619999999999998</c:v>
                </c:pt>
                <c:pt idx="5">
                  <c:v>3.077</c:v>
                </c:pt>
                <c:pt idx="6">
                  <c:v>3.161</c:v>
                </c:pt>
                <c:pt idx="7">
                  <c:v>3.27</c:v>
                </c:pt>
                <c:pt idx="8">
                  <c:v>3.2850000000000001</c:v>
                </c:pt>
                <c:pt idx="9">
                  <c:v>3.4180000000000001</c:v>
                </c:pt>
                <c:pt idx="10">
                  <c:v>3.5880000000000001</c:v>
                </c:pt>
                <c:pt idx="11">
                  <c:v>3.718</c:v>
                </c:pt>
                <c:pt idx="12">
                  <c:v>3.859</c:v>
                </c:pt>
                <c:pt idx="13">
                  <c:v>4.0449999999999999</c:v>
                </c:pt>
                <c:pt idx="14">
                  <c:v>4.0709999999999997</c:v>
                </c:pt>
                <c:pt idx="15">
                  <c:v>4.149</c:v>
                </c:pt>
                <c:pt idx="16">
                  <c:v>4.2249999999999996</c:v>
                </c:pt>
                <c:pt idx="17">
                  <c:v>4.2649999999999997</c:v>
                </c:pt>
                <c:pt idx="18">
                  <c:v>4.5860000000000003</c:v>
                </c:pt>
                <c:pt idx="19">
                  <c:v>4.8029999999999999</c:v>
                </c:pt>
                <c:pt idx="20">
                  <c:v>5.0460000000000003</c:v>
                </c:pt>
                <c:pt idx="21">
                  <c:v>5.1749999999999998</c:v>
                </c:pt>
                <c:pt idx="22">
                  <c:v>5.4770000000000003</c:v>
                </c:pt>
                <c:pt idx="23">
                  <c:v>6.32</c:v>
                </c:pt>
                <c:pt idx="24">
                  <c:v>6.3280000000000003</c:v>
                </c:pt>
                <c:pt idx="25">
                  <c:v>7.3159999999999998</c:v>
                </c:pt>
                <c:pt idx="26">
                  <c:v>8.3089999999999993</c:v>
                </c:pt>
                <c:pt idx="27">
                  <c:v>9.2629999999999999</c:v>
                </c:pt>
                <c:pt idx="28">
                  <c:v>13.311</c:v>
                </c:pt>
                <c:pt idx="29">
                  <c:v>13.583</c:v>
                </c:pt>
                <c:pt idx="30">
                  <c:v>19.622</c:v>
                </c:pt>
                <c:pt idx="31">
                  <c:v>19.64</c:v>
                </c:pt>
                <c:pt idx="32">
                  <c:v>25.911000000000001</c:v>
                </c:pt>
                <c:pt idx="33">
                  <c:v>28.844999999999999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C-46CB-A70E-0BB2D54787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323852</xdr:colOff>
      <xdr:row>3</xdr:row>
      <xdr:rowOff>14286</xdr:rowOff>
    </xdr:from>
    <xdr:to>
      <xdr:col>17</xdr:col>
      <xdr:colOff>19049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4417.474952314813" createdVersion="6" refreshedVersion="7" minRefreshableVersion="3" recordCount="35" xr:uid="{D1452A6D-BA03-40CD-9E76-37BCC09CE8BE}">
  <cacheSource type="worksheet">
    <worksheetSource ref="A1:BB1048576" sheet="Knapcode.NCsvPerf.CsvReadable.T"/>
  </cacheSource>
  <cacheFields count="54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String="0" containsBlank="1" containsNumber="1" containsInteger="1" minValue="4" maxValue="4"/>
    </cacheField>
    <cacheField name="IterationTime" numFmtId="0">
      <sharedItems containsBlank="1"/>
    </cacheField>
    <cacheField name="LaunchCount" numFmtId="0">
      <sharedItems containsString="0" containsBlank="1" containsNumber="1" containsInteger="1" minValue="1" maxValue="1"/>
    </cacheField>
    <cacheField name="MaxIterationCount" numFmtId="0">
      <sharedItems containsBlank="1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" maxValue="1"/>
    </cacheField>
    <cacheField name="WarmupCount" numFmtId="0">
      <sharedItems containsString="0" containsBlank="1" containsNumber="1" containsInteger="1" minValue="2" maxValue="2"/>
    </cacheField>
    <cacheField name="LineCount" numFmtId="0">
      <sharedItems containsString="0" containsBlank="1" containsNumber="1" containsInteger="1" minValue="0" maxValue="1000000" count="9">
        <n v="1000000"/>
        <m/>
        <n v="0" u="1"/>
        <n v="100" u="1"/>
        <n v="1000" u="1"/>
        <n v="1" u="1"/>
        <n v="10" u="1"/>
        <n v="10000" u="1"/>
        <n v="100000" u="1"/>
      </sharedItems>
    </cacheField>
    <cacheField name="Mean" numFmtId="0">
      <sharedItems containsBlank="1"/>
    </cacheField>
    <cacheField name="Error" numFmtId="0">
      <sharedItems containsBlank="1"/>
    </cacheField>
    <cacheField name="StdDev" numFmtId="0">
      <sharedItems containsBlank="1"/>
    </cacheField>
    <cacheField name="Gen 0" numFmtId="0">
      <sharedItems containsString="0" containsBlank="1" containsNumber="1" containsInteger="1" minValue="33000" maxValue="6016000"/>
    </cacheField>
    <cacheField name="Gen 1" numFmtId="0">
      <sharedItems containsString="0" containsBlank="1" containsNumber="1" containsInteger="1" minValue="17000" maxValue="1344000"/>
    </cacheField>
    <cacheField name="Gen 2" numFmtId="0">
      <sharedItems containsString="0" containsBlank="1" containsNumber="1" containsInteger="1" minValue="3000" maxValue="16000"/>
    </cacheField>
    <cacheField name="Allocated" numFmtId="0">
      <sharedItems containsBlank="1"/>
    </cacheField>
    <cacheField name="PrettyMethod" numFmtId="0">
      <sharedItems containsBlank="1" count="36">
        <s v="Angara.Table"/>
        <s v="Cesil"/>
        <s v="ChoETL"/>
        <s v="CommonLibrary.NET"/>
        <s v="Csv"/>
        <s v="CSVFile"/>
        <s v="CsvHelper"/>
        <s v="CsvTextFieldParser"/>
        <s v="CsvTools"/>
        <s v="Ctl.Data"/>
        <s v="Cursively"/>
        <s v="Dsv"/>
        <s v="FastCsvParser"/>
        <s v="FileHelpers"/>
        <s v="FlatFiles"/>
        <s v="FluentCSV"/>
        <s v="HomeGrown"/>
        <s v="KBCsv"/>
        <s v="LinqToCsv"/>
        <s v="LumenWorksCsvReader"/>
        <s v="mgholam.fastCSV"/>
        <s v="Microsoft.ML"/>
        <s v="Microsoft.Data.Analysis"/>
        <s v="MS.VB.FileIO.TextFieldParser"/>
        <s v="NReco.Csv"/>
        <s v="Open.Text.CSV"/>
        <s v="RecordParser"/>
        <s v="ServiceStack.Text"/>
        <s v="Sky.Data.Csv"/>
        <s v="string.Split"/>
        <s v="SoftCircuits.CsvParser"/>
        <s v="Sylvan.Data.Csv"/>
        <s v="TinyCsvReader"/>
        <s v="TxtCsvHelper"/>
        <m/>
        <s v="Microsoft.VisualBasic.FileIO.TextFieldParser" u="1"/>
      </sharedItems>
    </cacheField>
    <cacheField name="Mean (second)" numFmtId="0">
      <sharedItems containsString="0" containsBlank="1" containsNumber="1" minValue="1.6719999999999999" maxValue="28.844999999999999"/>
    </cacheField>
    <cacheField name="Allocated (MB)" numFmtId="0">
      <sharedItems containsString="0" containsBlank="1" containsNumber="1" containsInteger="1" minValue="261" maxValue="479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Angara_Table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8.309 s"/>
    <s v="0.3114 s"/>
    <s v="0.0482 s"/>
    <n v="493000"/>
    <n v="182000"/>
    <n v="7000"/>
    <s v="4,289 MB"/>
    <x v="0"/>
    <n v="8.3089999999999993"/>
    <n v="4289"/>
  </r>
  <r>
    <s v="Cesil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5.477 s"/>
    <s v="0.0857 s"/>
    <s v="0.0133 s"/>
    <n v="117000"/>
    <n v="62000"/>
    <n v="5000"/>
    <s v="914 MB"/>
    <x v="1"/>
    <n v="5.4770000000000003"/>
    <n v="914"/>
  </r>
  <r>
    <s v="ChoETL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5.911 s"/>
    <s v="0.1689 s"/>
    <s v="0.0261 s"/>
    <n v="892000"/>
    <n v="239000"/>
    <n v="8000"/>
    <s v="7,067 MB"/>
    <x v="2"/>
    <n v="25.911000000000001"/>
    <n v="7067"/>
  </r>
  <r>
    <s v="CommonLibrary_NET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8.845 s"/>
    <s v="0.1777 s"/>
    <s v="0.0275 s"/>
    <n v="1789000"/>
    <n v="890000"/>
    <n v="16000"/>
    <s v="14,800 MB"/>
    <x v="3"/>
    <n v="28.844999999999999"/>
    <n v="14800"/>
  </r>
  <r>
    <s v="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9.640 s"/>
    <s v="0.4297 s"/>
    <s v="0.0665 s"/>
    <n v="1258000"/>
    <n v="336000"/>
    <n v="8000"/>
    <s v="9,990 MB"/>
    <x v="4"/>
    <n v="19.64"/>
    <n v="9990"/>
  </r>
  <r>
    <s v="CSVFile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586 s"/>
    <s v="0.1561 s"/>
    <s v="0.0086 s"/>
    <n v="608000"/>
    <n v="196000"/>
    <n v="9000"/>
    <s v="4,795 MB"/>
    <x v="5"/>
    <n v="4.5860000000000003"/>
    <n v="4795"/>
  </r>
  <r>
    <s v="CsvHelp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.491 s"/>
    <s v="0.0226 s"/>
    <s v="0.0035 s"/>
    <n v="33000"/>
    <n v="18000"/>
    <n v="3000"/>
    <s v="261 MB"/>
    <x v="6"/>
    <n v="2.4910000000000001"/>
    <n v="261"/>
  </r>
  <r>
    <s v="CsvTextFieldPars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5.175 s"/>
    <s v="0.7410 s"/>
    <s v="0.1147 s"/>
    <n v="524000"/>
    <n v="169000"/>
    <n v="8000"/>
    <s v="4,133 MB"/>
    <x v="7"/>
    <n v="5.1749999999999998"/>
    <n v="4133"/>
  </r>
  <r>
    <s v="CsvTools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6.328 s"/>
    <s v="0.1876 s"/>
    <s v="0.0290 s"/>
    <n v="264000"/>
    <n v="94000"/>
    <n v="6000"/>
    <s v="2,074 MB"/>
    <x v="8"/>
    <n v="6.3280000000000003"/>
    <n v="2074"/>
  </r>
  <r>
    <s v="Ctl_Data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149 s"/>
    <s v="1.0425 s"/>
    <s v="0.1613 s"/>
    <n v="304000"/>
    <n v="105000"/>
    <n v="7000"/>
    <s v="2,385 MB"/>
    <x v="9"/>
    <n v="4.149"/>
    <n v="2385"/>
  </r>
  <r>
    <s v="Cursively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.672 s"/>
    <s v="0.0855 s"/>
    <s v="0.0132 s"/>
    <n v="44000"/>
    <n v="17000"/>
    <n v="3000"/>
    <s v="345 MB"/>
    <x v="10"/>
    <n v="1.6719999999999999"/>
    <n v="345"/>
  </r>
  <r>
    <s v="D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265 s"/>
    <s v="0.1278 s"/>
    <s v="0.0070 s"/>
    <n v="298000"/>
    <n v="106000"/>
    <n v="6000"/>
    <s v="2,344 MB"/>
    <x v="11"/>
    <n v="4.2649999999999997"/>
    <n v="2344"/>
  </r>
  <r>
    <s v="FastCsvPars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718 s"/>
    <s v="0.0844 s"/>
    <s v="0.0046 s"/>
    <n v="261000"/>
    <n v="93000"/>
    <n v="6000"/>
    <s v="2,055 MB"/>
    <x v="12"/>
    <n v="3.718"/>
    <n v="2055"/>
  </r>
  <r>
    <s v="FileHelpers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803 s"/>
    <s v="0.1999 s"/>
    <s v="0.0309 s"/>
    <n v="300000"/>
    <n v="106000"/>
    <n v="6000"/>
    <s v="2,367 MB"/>
    <x v="13"/>
    <n v="4.8029999999999999"/>
    <n v="2367"/>
  </r>
  <r>
    <s v="FlatFiles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9.263 s"/>
    <s v="0.0431 s"/>
    <s v="0.0067 s"/>
    <n v="395000"/>
    <n v="107000"/>
    <n v="7000"/>
    <s v="3,110 MB"/>
    <x v="14"/>
    <n v="9.2629999999999999"/>
    <n v="3110"/>
  </r>
  <r>
    <s v="Fluent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161 s"/>
    <s v="0.1915 s"/>
    <s v="0.0296 s"/>
    <n v="297000"/>
    <n v="105000"/>
    <n v="6000"/>
    <s v="2,337 MB"/>
    <x v="15"/>
    <n v="3.161"/>
    <n v="2337"/>
  </r>
  <r>
    <s v="HomeGrown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225 s"/>
    <s v="0.0616 s"/>
    <s v="0.0095 s"/>
    <n v="151000"/>
    <n v="80000"/>
    <n v="6000"/>
    <s v="1,173 MB"/>
    <x v="16"/>
    <n v="4.2249999999999996"/>
    <n v="1173"/>
  </r>
  <r>
    <s v="KB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859 s"/>
    <s v="0.0278 s"/>
    <s v="0.0043 s"/>
    <n v="191000"/>
    <n v="72000"/>
    <n v="5000"/>
    <s v="1,501 MB"/>
    <x v="17"/>
    <n v="3.859"/>
    <n v="1501"/>
  </r>
  <r>
    <s v="LinqTo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6.320 s"/>
    <s v="0.4191 s"/>
    <s v="0.0649 s"/>
    <n v="713000"/>
    <n v="189000"/>
    <n v="9000"/>
    <s v="5,635 MB"/>
    <x v="18"/>
    <n v="6.32"/>
    <n v="5635"/>
  </r>
  <r>
    <s v="LumenWorksCsvRead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5.046 s"/>
    <s v="1.0039 s"/>
    <s v="0.1554 s"/>
    <n v="662000"/>
    <n v="214000"/>
    <n v="8000"/>
    <s v="5,235 MB"/>
    <x v="19"/>
    <n v="5.0460000000000003"/>
    <n v="5235"/>
  </r>
  <r>
    <s v="mgholam_fast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062 s"/>
    <s v="0.1370 s"/>
    <s v="0.0212 s"/>
    <n v="160000"/>
    <n v="59000"/>
    <n v="5000"/>
    <s v="1,261 MB"/>
    <x v="20"/>
    <n v="3.0619999999999998"/>
    <n v="1261"/>
  </r>
  <r>
    <s v="Microsoft_ML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071 s"/>
    <s v="0.1925 s"/>
    <s v="0.0298 s"/>
    <n v="277000"/>
    <n v="141000"/>
    <n v="10000"/>
    <s v="2,058 MB"/>
    <x v="21"/>
    <n v="4.0709999999999997"/>
    <n v="2058"/>
  </r>
  <r>
    <s v="Microsoft_Data_Analysis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3.583 s"/>
    <s v="0.0411 s"/>
    <s v="0.0023 s"/>
    <n v="1625000"/>
    <n v="426000"/>
    <n v="9000"/>
    <s v="13,311 MB"/>
    <x v="22"/>
    <n v="13.583"/>
    <n v="13311"/>
  </r>
  <r>
    <s v="Microsoft_VisualBasic_FileIO_TextFieldPars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9.622 s"/>
    <s v="0.2874 s"/>
    <s v="0.0158 s"/>
    <n v="6016000"/>
    <n v="1344000"/>
    <n v="9000"/>
    <s v="47,940 MB"/>
    <x v="23"/>
    <n v="19.622"/>
    <n v="47940"/>
  </r>
  <r>
    <s v="NReco_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285 s"/>
    <s v="0.2053 s"/>
    <s v="0.0318 s"/>
    <n v="151000"/>
    <n v="79000"/>
    <n v="6000"/>
    <s v="1,174 MB"/>
    <x v="24"/>
    <n v="3.2850000000000001"/>
    <n v="1174"/>
  </r>
  <r>
    <s v="Open_Text_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3.311 s"/>
    <s v="1.3259 s"/>
    <s v="0.2052 s"/>
    <n v="2142000"/>
    <n v="550000"/>
    <n v="9000"/>
    <s v="17,030 MB"/>
    <x v="25"/>
    <n v="13.311"/>
    <n v="17030"/>
  </r>
  <r>
    <s v="RecordPars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.153 s"/>
    <s v="0.0304 s"/>
    <s v="0.0047 s"/>
    <n v="33000"/>
    <n v="18000"/>
    <n v="3000"/>
    <s v="261 MB"/>
    <x v="26"/>
    <n v="2.153"/>
    <n v="261"/>
  </r>
  <r>
    <s v="ServiceStack_Text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045 s"/>
    <s v="0.1080 s"/>
    <s v="0.0059 s"/>
    <n v="343000"/>
    <n v="94000"/>
    <n v="6000"/>
    <s v="2,703 MB"/>
    <x v="27"/>
    <n v="4.0449999999999999"/>
    <n v="2703"/>
  </r>
  <r>
    <s v="Sky_Data_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588 s"/>
    <s v="0.1484 s"/>
    <s v="0.0081 s"/>
    <n v="292000"/>
    <n v="103000"/>
    <n v="6000"/>
    <s v="2,304 MB"/>
    <x v="28"/>
    <n v="3.5880000000000001"/>
    <n v="2304"/>
  </r>
  <r>
    <s v="string_Split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077 s"/>
    <s v="0.2980 s"/>
    <s v="0.0163 s"/>
    <n v="297000"/>
    <n v="105000"/>
    <n v="6000"/>
    <s v="2,337 MB"/>
    <x v="29"/>
    <n v="3.077"/>
    <n v="2337"/>
  </r>
  <r>
    <s v="SoftCircuits_CsvPars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270 s"/>
    <s v="0.1704 s"/>
    <s v="0.0264 s"/>
    <n v="263000"/>
    <n v="93000"/>
    <n v="6000"/>
    <s v="2,070 MB"/>
    <x v="30"/>
    <n v="3.27"/>
    <n v="2070"/>
  </r>
  <r>
    <s v="Sylvan_Data_Csv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.064 s"/>
    <s v="0.0418 s"/>
    <s v="0.0065 s"/>
    <n v="33000"/>
    <n v="18000"/>
    <n v="3000"/>
    <s v="261 MB"/>
    <x v="31"/>
    <n v="2.0640000000000001"/>
    <n v="261"/>
  </r>
  <r>
    <s v="TinyCsvRead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7.316 s"/>
    <s v="0.6395 s"/>
    <s v="0.0990 s"/>
    <n v="822000"/>
    <n v="216000"/>
    <n v="8000"/>
    <s v="6,513 MB"/>
    <x v="32"/>
    <n v="7.3159999999999998"/>
    <n v="6513"/>
  </r>
  <r>
    <s v="TxtCsvHelper"/>
    <s v="Job-NQQNEF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418 s"/>
    <s v="0.1602 s"/>
    <s v="0.0248 s"/>
    <n v="331000"/>
    <n v="91000"/>
    <n v="6000"/>
    <s v="2,611 MB"/>
    <x v="33"/>
    <n v="3.4180000000000001"/>
    <n v="2611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3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23">
  <location ref="A3:B38" firstHeaderRow="1" firstDataRow="1" firstDataCol="1" rowPageCount="1" colPageCount="1"/>
  <pivotFields count="5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m="1" x="2"/>
        <item h="1" m="1" x="5"/>
        <item h="1" m="1" x="6"/>
        <item h="1" m="1" x="3"/>
        <item h="1" m="1" x="4"/>
        <item h="1" m="1" x="7"/>
        <item h="1" m="1" x="8"/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37">
        <item x="4"/>
        <item x="6"/>
        <item x="7"/>
        <item x="12"/>
        <item x="15"/>
        <item x="16"/>
        <item x="19"/>
        <item x="20"/>
        <item x="24"/>
        <item x="27"/>
        <item x="29"/>
        <item x="31"/>
        <item x="32"/>
        <item x="9"/>
        <item x="10"/>
        <item m="1" x="35"/>
        <item x="30"/>
        <item x="34"/>
        <item x="23"/>
        <item x="26"/>
        <item x="2"/>
        <item x="3"/>
        <item x="5"/>
        <item x="8"/>
        <item x="14"/>
        <item x="18"/>
        <item x="28"/>
        <item x="33"/>
        <item x="0"/>
        <item x="1"/>
        <item x="11"/>
        <item x="13"/>
        <item x="17"/>
        <item x="21"/>
        <item x="22"/>
        <item x="2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51"/>
  </rowFields>
  <rowItems count="35">
    <i>
      <x v="14"/>
    </i>
    <i>
      <x v="11"/>
    </i>
    <i>
      <x v="19"/>
    </i>
    <i>
      <x v="1"/>
    </i>
    <i>
      <x v="7"/>
    </i>
    <i>
      <x v="10"/>
    </i>
    <i>
      <x v="4"/>
    </i>
    <i>
      <x v="16"/>
    </i>
    <i>
      <x v="8"/>
    </i>
    <i>
      <x v="27"/>
    </i>
    <i>
      <x v="26"/>
    </i>
    <i>
      <x v="3"/>
    </i>
    <i>
      <x v="32"/>
    </i>
    <i>
      <x v="9"/>
    </i>
    <i>
      <x v="33"/>
    </i>
    <i>
      <x v="13"/>
    </i>
    <i>
      <x v="5"/>
    </i>
    <i>
      <x v="30"/>
    </i>
    <i>
      <x v="22"/>
    </i>
    <i>
      <x v="31"/>
    </i>
    <i>
      <x v="6"/>
    </i>
    <i>
      <x v="2"/>
    </i>
    <i>
      <x v="29"/>
    </i>
    <i>
      <x v="25"/>
    </i>
    <i>
      <x v="23"/>
    </i>
    <i>
      <x v="12"/>
    </i>
    <i>
      <x v="28"/>
    </i>
    <i>
      <x v="24"/>
    </i>
    <i>
      <x v="35"/>
    </i>
    <i>
      <x v="34"/>
    </i>
    <i>
      <x v="18"/>
    </i>
    <i>
      <x/>
    </i>
    <i>
      <x v="20"/>
    </i>
    <i>
      <x v="21"/>
    </i>
    <i t="grand">
      <x/>
    </i>
  </rowItems>
  <colItems count="1">
    <i/>
  </colItems>
  <pageFields count="1">
    <pageField fld="43" hier="-1"/>
  </pageFields>
  <dataFields count="1">
    <dataField name="Sum of Mean (second)" fld="52" baseField="0" baseItem="0"/>
  </dataFields>
  <formats count="2">
    <format dxfId="5">
      <pivotArea collapsedLevelsAreSubtotals="1" fieldPosition="0">
        <references count="1">
          <reference field="51" count="0"/>
        </references>
      </pivotArea>
    </format>
    <format dxfId="1">
      <pivotArea collapsedLevelsAreSubtotals="1" fieldPosition="0">
        <references count="1">
          <reference field="51" count="3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8"/>
  <sheetViews>
    <sheetView tabSelected="1" workbookViewId="0">
      <selection activeCell="T18" sqref="T18"/>
    </sheetView>
  </sheetViews>
  <sheetFormatPr defaultRowHeight="15" x14ac:dyDescent="0.25"/>
  <cols>
    <col min="1" max="1" width="27.5703125" bestFit="1" customWidth="1"/>
    <col min="2" max="2" width="21.140625" bestFit="1" customWidth="1"/>
    <col min="23" max="23" width="9" customWidth="1"/>
  </cols>
  <sheetData>
    <row r="1" spans="1:2" x14ac:dyDescent="0.25">
      <c r="A1" s="1" t="s">
        <v>42</v>
      </c>
      <c r="B1" s="2">
        <v>1000000</v>
      </c>
    </row>
    <row r="3" spans="1:2" x14ac:dyDescent="0.25">
      <c r="A3" s="1" t="s">
        <v>69</v>
      </c>
      <c r="B3" t="s">
        <v>76</v>
      </c>
    </row>
    <row r="4" spans="1:2" x14ac:dyDescent="0.25">
      <c r="A4" s="2" t="s">
        <v>78</v>
      </c>
      <c r="B4" s="4">
        <v>1.6719999999999999</v>
      </c>
    </row>
    <row r="5" spans="1:2" x14ac:dyDescent="0.25">
      <c r="A5" s="2" t="s">
        <v>74</v>
      </c>
      <c r="B5" s="4">
        <v>2.0640000000000001</v>
      </c>
    </row>
    <row r="6" spans="1:2" x14ac:dyDescent="0.25">
      <c r="A6" s="2" t="s">
        <v>85</v>
      </c>
      <c r="B6" s="4">
        <v>2.153</v>
      </c>
    </row>
    <row r="7" spans="1:2" x14ac:dyDescent="0.25">
      <c r="A7" s="2" t="s">
        <v>50</v>
      </c>
      <c r="B7" s="4">
        <v>2.4910000000000001</v>
      </c>
    </row>
    <row r="8" spans="1:2" x14ac:dyDescent="0.25">
      <c r="A8" s="2" t="s">
        <v>70</v>
      </c>
      <c r="B8" s="4">
        <v>3.0619999999999998</v>
      </c>
    </row>
    <row r="9" spans="1:2" x14ac:dyDescent="0.25">
      <c r="A9" s="2" t="s">
        <v>73</v>
      </c>
      <c r="B9" s="4">
        <v>3.077</v>
      </c>
    </row>
    <row r="10" spans="1:2" x14ac:dyDescent="0.25">
      <c r="A10" s="2" t="s">
        <v>161</v>
      </c>
      <c r="B10" s="4">
        <v>3.161</v>
      </c>
    </row>
    <row r="11" spans="1:2" x14ac:dyDescent="0.25">
      <c r="A11" s="2" t="s">
        <v>81</v>
      </c>
      <c r="B11" s="4">
        <v>3.27</v>
      </c>
    </row>
    <row r="12" spans="1:2" x14ac:dyDescent="0.25">
      <c r="A12" s="2" t="s">
        <v>71</v>
      </c>
      <c r="B12" s="4">
        <v>3.2850000000000001</v>
      </c>
    </row>
    <row r="13" spans="1:2" x14ac:dyDescent="0.25">
      <c r="A13" s="2" t="s">
        <v>92</v>
      </c>
      <c r="B13" s="4">
        <v>3.4180000000000001</v>
      </c>
    </row>
    <row r="14" spans="1:2" x14ac:dyDescent="0.25">
      <c r="A14" s="2" t="s">
        <v>93</v>
      </c>
      <c r="B14" s="4">
        <v>3.5880000000000001</v>
      </c>
    </row>
    <row r="15" spans="1:2" x14ac:dyDescent="0.25">
      <c r="A15" s="2" t="s">
        <v>57</v>
      </c>
      <c r="B15" s="4">
        <v>3.718</v>
      </c>
    </row>
    <row r="16" spans="1:2" x14ac:dyDescent="0.25">
      <c r="A16" s="2" t="s">
        <v>170</v>
      </c>
      <c r="B16" s="4">
        <v>3.859</v>
      </c>
    </row>
    <row r="17" spans="1:2" x14ac:dyDescent="0.25">
      <c r="A17" s="2" t="s">
        <v>72</v>
      </c>
      <c r="B17" s="4">
        <v>4.0449999999999999</v>
      </c>
    </row>
    <row r="18" spans="1:2" x14ac:dyDescent="0.25">
      <c r="A18" s="2" t="s">
        <v>239</v>
      </c>
      <c r="B18" s="4">
        <v>4.0709999999999997</v>
      </c>
    </row>
    <row r="19" spans="1:2" x14ac:dyDescent="0.25">
      <c r="A19" s="2" t="s">
        <v>82</v>
      </c>
      <c r="B19" s="4">
        <v>4.149</v>
      </c>
    </row>
    <row r="20" spans="1:2" x14ac:dyDescent="0.25">
      <c r="A20" s="2" t="s">
        <v>58</v>
      </c>
      <c r="B20" s="4">
        <v>4.2249999999999996</v>
      </c>
    </row>
    <row r="21" spans="1:2" x14ac:dyDescent="0.25">
      <c r="A21" s="2" t="s">
        <v>143</v>
      </c>
      <c r="B21" s="4">
        <v>4.2649999999999997</v>
      </c>
    </row>
    <row r="22" spans="1:2" x14ac:dyDescent="0.25">
      <c r="A22" s="2" t="s">
        <v>87</v>
      </c>
      <c r="B22" s="4">
        <v>4.5860000000000003</v>
      </c>
    </row>
    <row r="23" spans="1:2" x14ac:dyDescent="0.25">
      <c r="A23" s="2" t="s">
        <v>152</v>
      </c>
      <c r="B23" s="4">
        <v>4.8029999999999999</v>
      </c>
    </row>
    <row r="24" spans="1:2" x14ac:dyDescent="0.25">
      <c r="A24" s="2" t="s">
        <v>59</v>
      </c>
      <c r="B24" s="4">
        <v>5.0460000000000003</v>
      </c>
    </row>
    <row r="25" spans="1:2" x14ac:dyDescent="0.25">
      <c r="A25" s="2" t="s">
        <v>56</v>
      </c>
      <c r="B25" s="4">
        <v>5.1749999999999998</v>
      </c>
    </row>
    <row r="26" spans="1:2" x14ac:dyDescent="0.25">
      <c r="A26" s="2" t="s">
        <v>100</v>
      </c>
      <c r="B26" s="4">
        <v>5.4770000000000003</v>
      </c>
    </row>
    <row r="27" spans="1:2" x14ac:dyDescent="0.25">
      <c r="A27" s="2" t="s">
        <v>90</v>
      </c>
      <c r="B27" s="4">
        <v>6.32</v>
      </c>
    </row>
    <row r="28" spans="1:2" x14ac:dyDescent="0.25">
      <c r="A28" s="2" t="s">
        <v>88</v>
      </c>
      <c r="B28" s="4">
        <v>6.3280000000000003</v>
      </c>
    </row>
    <row r="29" spans="1:2" x14ac:dyDescent="0.25">
      <c r="A29" s="2" t="s">
        <v>66</v>
      </c>
      <c r="B29" s="4">
        <v>7.3159999999999998</v>
      </c>
    </row>
    <row r="30" spans="1:2" x14ac:dyDescent="0.25">
      <c r="A30" s="2" t="s">
        <v>240</v>
      </c>
      <c r="B30" s="4">
        <v>8.3089999999999993</v>
      </c>
    </row>
    <row r="31" spans="1:2" x14ac:dyDescent="0.25">
      <c r="A31" s="2" t="s">
        <v>89</v>
      </c>
      <c r="B31" s="4">
        <v>9.2629999999999999</v>
      </c>
    </row>
    <row r="32" spans="1:2" x14ac:dyDescent="0.25">
      <c r="A32" s="2" t="s">
        <v>241</v>
      </c>
      <c r="B32" s="4">
        <v>13.311</v>
      </c>
    </row>
    <row r="33" spans="1:2" x14ac:dyDescent="0.25">
      <c r="A33" s="2" t="s">
        <v>242</v>
      </c>
      <c r="B33" s="4">
        <v>13.583</v>
      </c>
    </row>
    <row r="34" spans="1:2" x14ac:dyDescent="0.25">
      <c r="A34" s="2" t="s">
        <v>83</v>
      </c>
      <c r="B34" s="4">
        <v>19.622</v>
      </c>
    </row>
    <row r="35" spans="1:2" x14ac:dyDescent="0.25">
      <c r="A35" s="2" t="s">
        <v>63</v>
      </c>
      <c r="B35" s="4">
        <v>19.64</v>
      </c>
    </row>
    <row r="36" spans="1:2" x14ac:dyDescent="0.25">
      <c r="A36" s="2" t="s">
        <v>105</v>
      </c>
      <c r="B36" s="4">
        <v>25.911000000000001</v>
      </c>
    </row>
    <row r="37" spans="1:2" x14ac:dyDescent="0.25">
      <c r="A37" s="2" t="s">
        <v>243</v>
      </c>
      <c r="B37" s="4">
        <v>28.844999999999999</v>
      </c>
    </row>
    <row r="38" spans="1:2" x14ac:dyDescent="0.25">
      <c r="A38" s="2" t="s">
        <v>75</v>
      </c>
      <c r="B38" s="3">
        <v>243.108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35"/>
  <sheetViews>
    <sheetView topLeftCell="AM1" workbookViewId="0">
      <selection activeCell="BA2" sqref="BA2"/>
    </sheetView>
  </sheetViews>
  <sheetFormatPr defaultRowHeight="15" x14ac:dyDescent="0.25"/>
  <cols>
    <col min="1" max="1" width="42.5703125" bestFit="1" customWidth="1"/>
    <col min="2" max="2" width="10.5703125" bestFit="1" customWidth="1"/>
    <col min="3" max="3" width="22.28515625" bestFit="1" customWidth="1"/>
    <col min="4" max="4" width="17.5703125" bestFit="1" customWidth="1"/>
    <col min="5" max="5" width="17.28515625" bestFit="1" customWidth="1"/>
    <col min="6" max="6" width="16.42578125" bestFit="1" customWidth="1"/>
    <col min="7" max="7" width="15.85546875" bestFit="1" customWidth="1"/>
    <col min="8" max="8" width="16.7109375" bestFit="1" customWidth="1"/>
    <col min="9" max="9" width="12.42578125" bestFit="1" customWidth="1"/>
    <col min="10" max="10" width="12" bestFit="1" customWidth="1"/>
    <col min="11" max="11" width="21" bestFit="1" customWidth="1"/>
    <col min="12" max="12" width="6.28515625" bestFit="1" customWidth="1"/>
    <col min="13" max="13" width="8.7109375" bestFit="1" customWidth="1"/>
    <col min="14" max="14" width="36.42578125" bestFit="1" customWidth="1"/>
    <col min="15" max="15" width="12.5703125" bestFit="1" customWidth="1"/>
    <col min="16" max="16" width="22.140625" bestFit="1" customWidth="1"/>
    <col min="17" max="17" width="10.85546875" bestFit="1" customWidth="1"/>
    <col min="18" max="18" width="10.7109375" bestFit="1" customWidth="1"/>
    <col min="19" max="19" width="5.85546875" bestFit="1" customWidth="1"/>
    <col min="20" max="20" width="18.7109375" bestFit="1" customWidth="1"/>
    <col min="21" max="21" width="10.85546875" bestFit="1" customWidth="1"/>
    <col min="22" max="22" width="11.85546875" bestFit="1" customWidth="1"/>
    <col min="23" max="23" width="9.7109375" bestFit="1" customWidth="1"/>
    <col min="24" max="24" width="6.7109375" bestFit="1" customWidth="1"/>
    <col min="25" max="25" width="10.7109375" bestFit="1" customWidth="1"/>
    <col min="26" max="26" width="18" bestFit="1" customWidth="1"/>
    <col min="27" max="27" width="7.5703125" bestFit="1" customWidth="1"/>
    <col min="28" max="28" width="13.5703125" bestFit="1" customWidth="1"/>
    <col min="29" max="29" width="16.85546875" bestFit="1" customWidth="1"/>
    <col min="30" max="31" width="9.5703125" bestFit="1" customWidth="1"/>
    <col min="32" max="32" width="15.7109375" bestFit="1" customWidth="1"/>
    <col min="33" max="33" width="14.140625" bestFit="1" customWidth="1"/>
    <col min="34" max="34" width="13.28515625" bestFit="1" customWidth="1"/>
    <col min="35" max="35" width="12.42578125" bestFit="1" customWidth="1"/>
    <col min="36" max="36" width="18" bestFit="1" customWidth="1"/>
    <col min="37" max="37" width="25.85546875" bestFit="1" customWidth="1"/>
    <col min="38" max="38" width="17.7109375" bestFit="1" customWidth="1"/>
    <col min="39" max="39" width="25.5703125" bestFit="1" customWidth="1"/>
    <col min="40" max="40" width="25.5703125" customWidth="1"/>
    <col min="41" max="41" width="11.7109375" bestFit="1" customWidth="1"/>
    <col min="42" max="42" width="11.85546875" bestFit="1" customWidth="1"/>
    <col min="43" max="43" width="14" bestFit="1" customWidth="1"/>
    <col min="44" max="44" width="10" bestFit="1" customWidth="1"/>
    <col min="45" max="45" width="16.140625" bestFit="1" customWidth="1"/>
    <col min="46" max="46" width="13.5703125" bestFit="1" customWidth="1"/>
    <col min="47" max="47" width="14.5703125" bestFit="1" customWidth="1"/>
    <col min="48" max="48" width="11" bestFit="1" customWidth="1"/>
    <col min="49" max="50" width="10" bestFit="1" customWidth="1"/>
    <col min="51" max="51" width="14.42578125" bestFit="1" customWidth="1"/>
    <col min="52" max="52" width="42.5703125" customWidth="1"/>
    <col min="53" max="53" width="16.140625" customWidth="1"/>
  </cols>
  <sheetData>
    <row r="1" spans="1:5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84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67</v>
      </c>
      <c r="BA1" t="s">
        <v>68</v>
      </c>
      <c r="BB1" t="s">
        <v>244</v>
      </c>
    </row>
    <row r="2" spans="1:54" x14ac:dyDescent="0.25">
      <c r="A2" t="s">
        <v>94</v>
      </c>
      <c r="B2" t="s">
        <v>95</v>
      </c>
      <c r="C2" t="b">
        <v>0</v>
      </c>
      <c r="D2" t="s">
        <v>51</v>
      </c>
      <c r="E2" t="s">
        <v>51</v>
      </c>
      <c r="F2" t="s">
        <v>51</v>
      </c>
      <c r="G2" t="s">
        <v>51</v>
      </c>
      <c r="H2" t="s">
        <v>51</v>
      </c>
      <c r="I2" t="s">
        <v>51</v>
      </c>
      <c r="J2">
        <v>1.1111111111111101E+31</v>
      </c>
      <c r="K2" t="s">
        <v>52</v>
      </c>
      <c r="L2" t="s">
        <v>53</v>
      </c>
      <c r="M2" t="s">
        <v>54</v>
      </c>
      <c r="N2" t="s">
        <v>55</v>
      </c>
      <c r="O2" t="s">
        <v>86</v>
      </c>
      <c r="P2" t="b">
        <v>0</v>
      </c>
      <c r="Q2" t="b">
        <v>1</v>
      </c>
      <c r="R2" t="b">
        <v>0</v>
      </c>
      <c r="S2" t="b">
        <v>1</v>
      </c>
      <c r="T2" t="s">
        <v>51</v>
      </c>
      <c r="U2" t="s">
        <v>51</v>
      </c>
      <c r="V2" t="b">
        <v>0</v>
      </c>
      <c r="W2" t="b">
        <v>0</v>
      </c>
      <c r="X2" t="b">
        <v>0</v>
      </c>
      <c r="Y2" t="s">
        <v>51</v>
      </c>
      <c r="Z2" t="s">
        <v>51</v>
      </c>
      <c r="AA2" t="s">
        <v>51</v>
      </c>
      <c r="AB2" t="s">
        <v>51</v>
      </c>
      <c r="AC2" t="s">
        <v>51</v>
      </c>
      <c r="AD2" t="s">
        <v>51</v>
      </c>
      <c r="AE2" t="s">
        <v>51</v>
      </c>
      <c r="AF2">
        <v>1</v>
      </c>
      <c r="AG2">
        <v>4</v>
      </c>
      <c r="AH2" t="s">
        <v>51</v>
      </c>
      <c r="AI2">
        <v>1</v>
      </c>
      <c r="AJ2" t="s">
        <v>51</v>
      </c>
      <c r="AK2" t="s">
        <v>51</v>
      </c>
      <c r="AL2" t="s">
        <v>51</v>
      </c>
      <c r="AM2" t="s">
        <v>51</v>
      </c>
      <c r="AN2" t="s">
        <v>51</v>
      </c>
      <c r="AO2" t="s">
        <v>51</v>
      </c>
      <c r="AP2">
        <v>1</v>
      </c>
      <c r="AQ2">
        <v>2</v>
      </c>
      <c r="AR2">
        <v>1000000</v>
      </c>
      <c r="AS2" t="s">
        <v>96</v>
      </c>
      <c r="AT2" t="s">
        <v>97</v>
      </c>
      <c r="AU2" t="s">
        <v>98</v>
      </c>
      <c r="AV2">
        <v>493000</v>
      </c>
      <c r="AW2">
        <v>182000</v>
      </c>
      <c r="AX2">
        <v>7000</v>
      </c>
      <c r="AY2" t="s">
        <v>99</v>
      </c>
      <c r="AZ2" t="str">
        <f>SUBSTITUTE(IF(A2 = "Microsoft_VisualBasic_FileIO_TextFieldParser", "MS.VB.FileIO.TextFieldParser", A2), "_", ".")</f>
        <v>Angara.Table</v>
      </c>
      <c r="BA2">
        <f>_xlfn.NUMBERVALUE(LEFT(AS2, FIND(" ", AS2) - 1))</f>
        <v>8.3089999999999993</v>
      </c>
      <c r="BB2">
        <f>_xlfn.NUMBERVALUE(LEFT(AY2, FIND(" ", AY2) - 1))</f>
        <v>4289</v>
      </c>
    </row>
    <row r="3" spans="1:54" x14ac:dyDescent="0.25">
      <c r="A3" t="s">
        <v>100</v>
      </c>
      <c r="B3" t="s">
        <v>95</v>
      </c>
      <c r="C3" t="b">
        <v>0</v>
      </c>
      <c r="D3" t="s">
        <v>51</v>
      </c>
      <c r="E3" t="s">
        <v>51</v>
      </c>
      <c r="F3" t="s">
        <v>51</v>
      </c>
      <c r="G3" t="s">
        <v>51</v>
      </c>
      <c r="H3" t="s">
        <v>51</v>
      </c>
      <c r="I3" t="s">
        <v>51</v>
      </c>
      <c r="J3">
        <v>1.1111111111111101E+31</v>
      </c>
      <c r="K3" t="s">
        <v>52</v>
      </c>
      <c r="L3" t="s">
        <v>53</v>
      </c>
      <c r="M3" t="s">
        <v>54</v>
      </c>
      <c r="N3" t="s">
        <v>55</v>
      </c>
      <c r="O3" t="s">
        <v>86</v>
      </c>
      <c r="P3" t="b">
        <v>0</v>
      </c>
      <c r="Q3" t="b">
        <v>1</v>
      </c>
      <c r="R3" t="b">
        <v>0</v>
      </c>
      <c r="S3" t="b">
        <v>1</v>
      </c>
      <c r="T3" t="s">
        <v>51</v>
      </c>
      <c r="U3" t="s">
        <v>51</v>
      </c>
      <c r="V3" t="b">
        <v>0</v>
      </c>
      <c r="W3" t="b">
        <v>0</v>
      </c>
      <c r="X3" t="b">
        <v>0</v>
      </c>
      <c r="Y3" t="s">
        <v>51</v>
      </c>
      <c r="Z3" t="s">
        <v>51</v>
      </c>
      <c r="AA3" t="s">
        <v>51</v>
      </c>
      <c r="AB3" t="s">
        <v>51</v>
      </c>
      <c r="AC3" t="s">
        <v>51</v>
      </c>
      <c r="AD3" t="s">
        <v>51</v>
      </c>
      <c r="AE3" t="s">
        <v>51</v>
      </c>
      <c r="AF3">
        <v>1</v>
      </c>
      <c r="AG3">
        <v>4</v>
      </c>
      <c r="AH3" t="s">
        <v>51</v>
      </c>
      <c r="AI3">
        <v>1</v>
      </c>
      <c r="AJ3" t="s">
        <v>51</v>
      </c>
      <c r="AK3" t="s">
        <v>51</v>
      </c>
      <c r="AL3" t="s">
        <v>51</v>
      </c>
      <c r="AM3" t="s">
        <v>51</v>
      </c>
      <c r="AN3" t="s">
        <v>51</v>
      </c>
      <c r="AO3" t="s">
        <v>51</v>
      </c>
      <c r="AP3">
        <v>1</v>
      </c>
      <c r="AQ3">
        <v>2</v>
      </c>
      <c r="AR3">
        <v>1000000</v>
      </c>
      <c r="AS3" t="s">
        <v>101</v>
      </c>
      <c r="AT3" t="s">
        <v>102</v>
      </c>
      <c r="AU3" t="s">
        <v>103</v>
      </c>
      <c r="AV3">
        <v>117000</v>
      </c>
      <c r="AW3">
        <v>62000</v>
      </c>
      <c r="AX3">
        <v>5000</v>
      </c>
      <c r="AY3" t="s">
        <v>104</v>
      </c>
      <c r="AZ3" t="str">
        <f t="shared" ref="AZ3:AZ35" si="0">SUBSTITUTE(IF(A3 = "Microsoft_VisualBasic_FileIO_TextFieldParser", "MS.VB.FileIO.TextFieldParser", A3), "_", ".")</f>
        <v>Cesil</v>
      </c>
      <c r="BA3">
        <f t="shared" ref="BA3:BA35" si="1">_xlfn.NUMBERVALUE(LEFT(AS3, FIND(" ", AS3) - 1))</f>
        <v>5.4770000000000003</v>
      </c>
      <c r="BB3">
        <f t="shared" ref="BB3:BB35" si="2">_xlfn.NUMBERVALUE(LEFT(AY3, FIND(" ", AY3) - 1))</f>
        <v>914</v>
      </c>
    </row>
    <row r="4" spans="1:54" x14ac:dyDescent="0.25">
      <c r="A4" t="s">
        <v>105</v>
      </c>
      <c r="B4" t="s">
        <v>95</v>
      </c>
      <c r="C4" t="b">
        <v>0</v>
      </c>
      <c r="D4" t="s">
        <v>51</v>
      </c>
      <c r="E4" t="s">
        <v>51</v>
      </c>
      <c r="F4" t="s">
        <v>51</v>
      </c>
      <c r="G4" t="s">
        <v>51</v>
      </c>
      <c r="H4" t="s">
        <v>51</v>
      </c>
      <c r="I4" t="s">
        <v>51</v>
      </c>
      <c r="J4">
        <v>1.1111111111111101E+31</v>
      </c>
      <c r="K4" t="s">
        <v>52</v>
      </c>
      <c r="L4" t="s">
        <v>53</v>
      </c>
      <c r="M4" t="s">
        <v>54</v>
      </c>
      <c r="N4" t="s">
        <v>55</v>
      </c>
      <c r="O4" t="s">
        <v>86</v>
      </c>
      <c r="P4" t="b">
        <v>0</v>
      </c>
      <c r="Q4" t="b">
        <v>1</v>
      </c>
      <c r="R4" t="b">
        <v>0</v>
      </c>
      <c r="S4" t="b">
        <v>1</v>
      </c>
      <c r="T4" t="s">
        <v>51</v>
      </c>
      <c r="U4" t="s">
        <v>51</v>
      </c>
      <c r="V4" t="b">
        <v>0</v>
      </c>
      <c r="W4" t="b">
        <v>0</v>
      </c>
      <c r="X4" t="b">
        <v>0</v>
      </c>
      <c r="Y4" t="s">
        <v>51</v>
      </c>
      <c r="Z4" t="s">
        <v>51</v>
      </c>
      <c r="AA4" t="s">
        <v>51</v>
      </c>
      <c r="AB4" t="s">
        <v>51</v>
      </c>
      <c r="AC4" t="s">
        <v>51</v>
      </c>
      <c r="AD4" t="s">
        <v>51</v>
      </c>
      <c r="AE4" t="s">
        <v>51</v>
      </c>
      <c r="AF4">
        <v>1</v>
      </c>
      <c r="AG4">
        <v>4</v>
      </c>
      <c r="AH4" t="s">
        <v>51</v>
      </c>
      <c r="AI4">
        <v>1</v>
      </c>
      <c r="AJ4" t="s">
        <v>51</v>
      </c>
      <c r="AK4" t="s">
        <v>51</v>
      </c>
      <c r="AL4" t="s">
        <v>51</v>
      </c>
      <c r="AM4" t="s">
        <v>51</v>
      </c>
      <c r="AN4" t="s">
        <v>51</v>
      </c>
      <c r="AO4" t="s">
        <v>51</v>
      </c>
      <c r="AP4">
        <v>1</v>
      </c>
      <c r="AQ4">
        <v>2</v>
      </c>
      <c r="AR4">
        <v>1000000</v>
      </c>
      <c r="AS4" t="s">
        <v>106</v>
      </c>
      <c r="AT4" t="s">
        <v>107</v>
      </c>
      <c r="AU4" t="s">
        <v>108</v>
      </c>
      <c r="AV4">
        <v>892000</v>
      </c>
      <c r="AW4">
        <v>239000</v>
      </c>
      <c r="AX4">
        <v>8000</v>
      </c>
      <c r="AY4" t="s">
        <v>109</v>
      </c>
      <c r="AZ4" t="str">
        <f t="shared" si="0"/>
        <v>ChoETL</v>
      </c>
      <c r="BA4">
        <f t="shared" si="1"/>
        <v>25.911000000000001</v>
      </c>
      <c r="BB4">
        <f t="shared" si="2"/>
        <v>7067</v>
      </c>
    </row>
    <row r="5" spans="1:54" x14ac:dyDescent="0.25">
      <c r="A5" t="s">
        <v>110</v>
      </c>
      <c r="B5" t="s">
        <v>95</v>
      </c>
      <c r="C5" t="b">
        <v>0</v>
      </c>
      <c r="D5" t="s">
        <v>51</v>
      </c>
      <c r="E5" t="s">
        <v>51</v>
      </c>
      <c r="F5" t="s">
        <v>51</v>
      </c>
      <c r="G5" t="s">
        <v>51</v>
      </c>
      <c r="H5" t="s">
        <v>51</v>
      </c>
      <c r="I5" t="s">
        <v>51</v>
      </c>
      <c r="J5">
        <v>1.1111111111111101E+31</v>
      </c>
      <c r="K5" t="s">
        <v>52</v>
      </c>
      <c r="L5" t="s">
        <v>53</v>
      </c>
      <c r="M5" t="s">
        <v>54</v>
      </c>
      <c r="N5" t="s">
        <v>55</v>
      </c>
      <c r="O5" t="s">
        <v>86</v>
      </c>
      <c r="P5" t="b">
        <v>0</v>
      </c>
      <c r="Q5" t="b">
        <v>1</v>
      </c>
      <c r="R5" t="b">
        <v>0</v>
      </c>
      <c r="S5" t="b">
        <v>1</v>
      </c>
      <c r="T5" t="s">
        <v>51</v>
      </c>
      <c r="U5" t="s">
        <v>51</v>
      </c>
      <c r="V5" t="b">
        <v>0</v>
      </c>
      <c r="W5" t="b">
        <v>0</v>
      </c>
      <c r="X5" t="b">
        <v>0</v>
      </c>
      <c r="Y5" t="s">
        <v>51</v>
      </c>
      <c r="Z5" t="s">
        <v>51</v>
      </c>
      <c r="AA5" t="s">
        <v>51</v>
      </c>
      <c r="AB5" t="s">
        <v>51</v>
      </c>
      <c r="AC5" t="s">
        <v>51</v>
      </c>
      <c r="AD5" t="s">
        <v>51</v>
      </c>
      <c r="AE5" t="s">
        <v>51</v>
      </c>
      <c r="AF5">
        <v>1</v>
      </c>
      <c r="AG5">
        <v>4</v>
      </c>
      <c r="AH5" t="s">
        <v>51</v>
      </c>
      <c r="AI5">
        <v>1</v>
      </c>
      <c r="AJ5" t="s">
        <v>51</v>
      </c>
      <c r="AK5" t="s">
        <v>51</v>
      </c>
      <c r="AL5" t="s">
        <v>51</v>
      </c>
      <c r="AM5" t="s">
        <v>51</v>
      </c>
      <c r="AN5" t="s">
        <v>51</v>
      </c>
      <c r="AO5" t="s">
        <v>51</v>
      </c>
      <c r="AP5">
        <v>1</v>
      </c>
      <c r="AQ5">
        <v>2</v>
      </c>
      <c r="AR5">
        <v>1000000</v>
      </c>
      <c r="AS5" t="s">
        <v>111</v>
      </c>
      <c r="AT5" t="s">
        <v>112</v>
      </c>
      <c r="AU5" t="s">
        <v>113</v>
      </c>
      <c r="AV5">
        <v>1789000</v>
      </c>
      <c r="AW5">
        <v>890000</v>
      </c>
      <c r="AX5">
        <v>16000</v>
      </c>
      <c r="AY5" t="s">
        <v>114</v>
      </c>
      <c r="AZ5" t="str">
        <f t="shared" si="0"/>
        <v>CommonLibrary.NET</v>
      </c>
      <c r="BA5">
        <f t="shared" si="1"/>
        <v>28.844999999999999</v>
      </c>
      <c r="BB5">
        <f t="shared" si="2"/>
        <v>14800</v>
      </c>
    </row>
    <row r="6" spans="1:54" x14ac:dyDescent="0.25">
      <c r="A6" t="s">
        <v>63</v>
      </c>
      <c r="B6" t="s">
        <v>95</v>
      </c>
      <c r="C6" t="b">
        <v>0</v>
      </c>
      <c r="D6" t="s">
        <v>51</v>
      </c>
      <c r="E6" t="s">
        <v>51</v>
      </c>
      <c r="F6" t="s">
        <v>51</v>
      </c>
      <c r="G6" t="s">
        <v>51</v>
      </c>
      <c r="H6" t="s">
        <v>51</v>
      </c>
      <c r="I6" t="s">
        <v>51</v>
      </c>
      <c r="J6">
        <v>1.1111111111111101E+31</v>
      </c>
      <c r="K6" t="s">
        <v>52</v>
      </c>
      <c r="L6" t="s">
        <v>53</v>
      </c>
      <c r="M6" t="s">
        <v>54</v>
      </c>
      <c r="N6" t="s">
        <v>55</v>
      </c>
      <c r="O6" t="s">
        <v>86</v>
      </c>
      <c r="P6" t="b">
        <v>0</v>
      </c>
      <c r="Q6" t="b">
        <v>1</v>
      </c>
      <c r="R6" t="b">
        <v>0</v>
      </c>
      <c r="S6" t="b">
        <v>1</v>
      </c>
      <c r="T6" t="s">
        <v>51</v>
      </c>
      <c r="U6" t="s">
        <v>51</v>
      </c>
      <c r="V6" t="b">
        <v>0</v>
      </c>
      <c r="W6" t="b">
        <v>0</v>
      </c>
      <c r="X6" t="b">
        <v>0</v>
      </c>
      <c r="Y6" t="s">
        <v>51</v>
      </c>
      <c r="Z6" t="s">
        <v>51</v>
      </c>
      <c r="AA6" t="s">
        <v>51</v>
      </c>
      <c r="AB6" t="s">
        <v>51</v>
      </c>
      <c r="AC6" t="s">
        <v>51</v>
      </c>
      <c r="AD6" t="s">
        <v>51</v>
      </c>
      <c r="AE6" t="s">
        <v>51</v>
      </c>
      <c r="AF6">
        <v>1</v>
      </c>
      <c r="AG6">
        <v>4</v>
      </c>
      <c r="AH6" t="s">
        <v>51</v>
      </c>
      <c r="AI6">
        <v>1</v>
      </c>
      <c r="AJ6" t="s">
        <v>51</v>
      </c>
      <c r="AK6" t="s">
        <v>51</v>
      </c>
      <c r="AL6" t="s">
        <v>51</v>
      </c>
      <c r="AM6" t="s">
        <v>51</v>
      </c>
      <c r="AN6" t="s">
        <v>51</v>
      </c>
      <c r="AO6" t="s">
        <v>51</v>
      </c>
      <c r="AP6">
        <v>1</v>
      </c>
      <c r="AQ6">
        <v>2</v>
      </c>
      <c r="AR6">
        <v>1000000</v>
      </c>
      <c r="AS6" t="s">
        <v>115</v>
      </c>
      <c r="AT6" t="s">
        <v>116</v>
      </c>
      <c r="AU6" t="s">
        <v>117</v>
      </c>
      <c r="AV6">
        <v>1258000</v>
      </c>
      <c r="AW6">
        <v>336000</v>
      </c>
      <c r="AX6">
        <v>8000</v>
      </c>
      <c r="AY6" t="s">
        <v>118</v>
      </c>
      <c r="AZ6" t="str">
        <f t="shared" si="0"/>
        <v>Csv</v>
      </c>
      <c r="BA6">
        <f t="shared" si="1"/>
        <v>19.64</v>
      </c>
      <c r="BB6">
        <f t="shared" si="2"/>
        <v>9990</v>
      </c>
    </row>
    <row r="7" spans="1:54" x14ac:dyDescent="0.25">
      <c r="A7" t="s">
        <v>87</v>
      </c>
      <c r="B7" t="s">
        <v>95</v>
      </c>
      <c r="C7" t="b">
        <v>0</v>
      </c>
      <c r="D7" t="s">
        <v>51</v>
      </c>
      <c r="E7" t="s">
        <v>51</v>
      </c>
      <c r="F7" t="s">
        <v>51</v>
      </c>
      <c r="G7" t="s">
        <v>51</v>
      </c>
      <c r="H7" t="s">
        <v>51</v>
      </c>
      <c r="I7" t="s">
        <v>51</v>
      </c>
      <c r="J7">
        <v>1.1111111111111101E+31</v>
      </c>
      <c r="K7" t="s">
        <v>52</v>
      </c>
      <c r="L7" t="s">
        <v>53</v>
      </c>
      <c r="M7" t="s">
        <v>54</v>
      </c>
      <c r="N7" t="s">
        <v>55</v>
      </c>
      <c r="O7" t="s">
        <v>86</v>
      </c>
      <c r="P7" t="b">
        <v>0</v>
      </c>
      <c r="Q7" t="b">
        <v>1</v>
      </c>
      <c r="R7" t="b">
        <v>0</v>
      </c>
      <c r="S7" t="b">
        <v>1</v>
      </c>
      <c r="T7" t="s">
        <v>51</v>
      </c>
      <c r="U7" t="s">
        <v>51</v>
      </c>
      <c r="V7" t="b">
        <v>0</v>
      </c>
      <c r="W7" t="b">
        <v>0</v>
      </c>
      <c r="X7" t="b">
        <v>0</v>
      </c>
      <c r="Y7" t="s">
        <v>51</v>
      </c>
      <c r="Z7" t="s">
        <v>51</v>
      </c>
      <c r="AA7" t="s">
        <v>51</v>
      </c>
      <c r="AB7" t="s">
        <v>51</v>
      </c>
      <c r="AC7" t="s">
        <v>51</v>
      </c>
      <c r="AD7" t="s">
        <v>51</v>
      </c>
      <c r="AE7" t="s">
        <v>51</v>
      </c>
      <c r="AF7">
        <v>1</v>
      </c>
      <c r="AG7">
        <v>4</v>
      </c>
      <c r="AH7" t="s">
        <v>51</v>
      </c>
      <c r="AI7">
        <v>1</v>
      </c>
      <c r="AJ7" t="s">
        <v>51</v>
      </c>
      <c r="AK7" t="s">
        <v>51</v>
      </c>
      <c r="AL7" t="s">
        <v>51</v>
      </c>
      <c r="AM7" t="s">
        <v>51</v>
      </c>
      <c r="AN7" t="s">
        <v>51</v>
      </c>
      <c r="AO7" t="s">
        <v>51</v>
      </c>
      <c r="AP7">
        <v>1</v>
      </c>
      <c r="AQ7">
        <v>2</v>
      </c>
      <c r="AR7">
        <v>1000000</v>
      </c>
      <c r="AS7" t="s">
        <v>119</v>
      </c>
      <c r="AT7" t="s">
        <v>120</v>
      </c>
      <c r="AU7" t="s">
        <v>121</v>
      </c>
      <c r="AV7">
        <v>608000</v>
      </c>
      <c r="AW7">
        <v>196000</v>
      </c>
      <c r="AX7">
        <v>9000</v>
      </c>
      <c r="AY7" t="s">
        <v>122</v>
      </c>
      <c r="AZ7" t="str">
        <f t="shared" si="0"/>
        <v>CSVFile</v>
      </c>
      <c r="BA7">
        <f t="shared" si="1"/>
        <v>4.5860000000000003</v>
      </c>
      <c r="BB7">
        <f t="shared" si="2"/>
        <v>4795</v>
      </c>
    </row>
    <row r="8" spans="1:54" x14ac:dyDescent="0.25">
      <c r="A8" t="s">
        <v>50</v>
      </c>
      <c r="B8" t="s">
        <v>95</v>
      </c>
      <c r="C8" t="b">
        <v>0</v>
      </c>
      <c r="D8" t="s">
        <v>51</v>
      </c>
      <c r="E8" t="s">
        <v>51</v>
      </c>
      <c r="F8" t="s">
        <v>51</v>
      </c>
      <c r="G8" t="s">
        <v>51</v>
      </c>
      <c r="H8" t="s">
        <v>51</v>
      </c>
      <c r="I8" t="s">
        <v>51</v>
      </c>
      <c r="J8">
        <v>1.1111111111111101E+31</v>
      </c>
      <c r="K8" t="s">
        <v>52</v>
      </c>
      <c r="L8" t="s">
        <v>53</v>
      </c>
      <c r="M8" t="s">
        <v>54</v>
      </c>
      <c r="N8" t="s">
        <v>55</v>
      </c>
      <c r="O8" t="s">
        <v>86</v>
      </c>
      <c r="P8" t="b">
        <v>0</v>
      </c>
      <c r="Q8" t="b">
        <v>1</v>
      </c>
      <c r="R8" t="b">
        <v>0</v>
      </c>
      <c r="S8" t="b">
        <v>1</v>
      </c>
      <c r="T8" t="s">
        <v>51</v>
      </c>
      <c r="U8" t="s">
        <v>51</v>
      </c>
      <c r="V8" t="b">
        <v>0</v>
      </c>
      <c r="W8" t="b">
        <v>0</v>
      </c>
      <c r="X8" t="b">
        <v>0</v>
      </c>
      <c r="Y8" t="s">
        <v>51</v>
      </c>
      <c r="Z8" t="s">
        <v>51</v>
      </c>
      <c r="AA8" t="s">
        <v>51</v>
      </c>
      <c r="AB8" t="s">
        <v>51</v>
      </c>
      <c r="AC8" t="s">
        <v>51</v>
      </c>
      <c r="AD8" t="s">
        <v>51</v>
      </c>
      <c r="AE8" t="s">
        <v>51</v>
      </c>
      <c r="AF8">
        <v>1</v>
      </c>
      <c r="AG8">
        <v>4</v>
      </c>
      <c r="AH8" t="s">
        <v>51</v>
      </c>
      <c r="AI8">
        <v>1</v>
      </c>
      <c r="AJ8" t="s">
        <v>51</v>
      </c>
      <c r="AK8" t="s">
        <v>51</v>
      </c>
      <c r="AL8" t="s">
        <v>51</v>
      </c>
      <c r="AM8" t="s">
        <v>51</v>
      </c>
      <c r="AN8" t="s">
        <v>51</v>
      </c>
      <c r="AO8" t="s">
        <v>51</v>
      </c>
      <c r="AP8">
        <v>1</v>
      </c>
      <c r="AQ8">
        <v>2</v>
      </c>
      <c r="AR8">
        <v>1000000</v>
      </c>
      <c r="AS8" t="s">
        <v>123</v>
      </c>
      <c r="AT8" t="s">
        <v>124</v>
      </c>
      <c r="AU8" t="s">
        <v>125</v>
      </c>
      <c r="AV8">
        <v>33000</v>
      </c>
      <c r="AW8">
        <v>18000</v>
      </c>
      <c r="AX8">
        <v>3000</v>
      </c>
      <c r="AY8" t="s">
        <v>126</v>
      </c>
      <c r="AZ8" t="str">
        <f t="shared" si="0"/>
        <v>CsvHelper</v>
      </c>
      <c r="BA8">
        <f t="shared" si="1"/>
        <v>2.4910000000000001</v>
      </c>
      <c r="BB8">
        <f t="shared" si="2"/>
        <v>261</v>
      </c>
    </row>
    <row r="9" spans="1:54" x14ac:dyDescent="0.25">
      <c r="A9" t="s">
        <v>56</v>
      </c>
      <c r="B9" t="s">
        <v>95</v>
      </c>
      <c r="C9" t="b">
        <v>0</v>
      </c>
      <c r="D9" t="s">
        <v>51</v>
      </c>
      <c r="E9" t="s">
        <v>51</v>
      </c>
      <c r="F9" t="s">
        <v>51</v>
      </c>
      <c r="G9" t="s">
        <v>51</v>
      </c>
      <c r="H9" t="s">
        <v>51</v>
      </c>
      <c r="I9" t="s">
        <v>51</v>
      </c>
      <c r="J9">
        <v>1.1111111111111101E+31</v>
      </c>
      <c r="K9" t="s">
        <v>52</v>
      </c>
      <c r="L9" t="s">
        <v>53</v>
      </c>
      <c r="M9" t="s">
        <v>54</v>
      </c>
      <c r="N9" t="s">
        <v>55</v>
      </c>
      <c r="O9" t="s">
        <v>86</v>
      </c>
      <c r="P9" t="b">
        <v>0</v>
      </c>
      <c r="Q9" t="b">
        <v>1</v>
      </c>
      <c r="R9" t="b">
        <v>0</v>
      </c>
      <c r="S9" t="b">
        <v>1</v>
      </c>
      <c r="T9" t="s">
        <v>51</v>
      </c>
      <c r="U9" t="s">
        <v>51</v>
      </c>
      <c r="V9" t="b">
        <v>0</v>
      </c>
      <c r="W9" t="b">
        <v>0</v>
      </c>
      <c r="X9" t="b">
        <v>0</v>
      </c>
      <c r="Y9" t="s">
        <v>51</v>
      </c>
      <c r="Z9" t="s">
        <v>51</v>
      </c>
      <c r="AA9" t="s">
        <v>51</v>
      </c>
      <c r="AB9" t="s">
        <v>51</v>
      </c>
      <c r="AC9" t="s">
        <v>51</v>
      </c>
      <c r="AD9" t="s">
        <v>51</v>
      </c>
      <c r="AE9" t="s">
        <v>51</v>
      </c>
      <c r="AF9">
        <v>1</v>
      </c>
      <c r="AG9">
        <v>4</v>
      </c>
      <c r="AH9" t="s">
        <v>51</v>
      </c>
      <c r="AI9">
        <v>1</v>
      </c>
      <c r="AJ9" t="s">
        <v>51</v>
      </c>
      <c r="AK9" t="s">
        <v>51</v>
      </c>
      <c r="AL9" t="s">
        <v>51</v>
      </c>
      <c r="AM9" t="s">
        <v>51</v>
      </c>
      <c r="AN9" t="s">
        <v>51</v>
      </c>
      <c r="AO9" t="s">
        <v>51</v>
      </c>
      <c r="AP9">
        <v>1</v>
      </c>
      <c r="AQ9">
        <v>2</v>
      </c>
      <c r="AR9">
        <v>1000000</v>
      </c>
      <c r="AS9" t="s">
        <v>127</v>
      </c>
      <c r="AT9" t="s">
        <v>128</v>
      </c>
      <c r="AU9" t="s">
        <v>129</v>
      </c>
      <c r="AV9">
        <v>524000</v>
      </c>
      <c r="AW9">
        <v>169000</v>
      </c>
      <c r="AX9">
        <v>8000</v>
      </c>
      <c r="AY9" t="s">
        <v>130</v>
      </c>
      <c r="AZ9" t="str">
        <f t="shared" si="0"/>
        <v>CsvTextFieldParser</v>
      </c>
      <c r="BA9">
        <f t="shared" si="1"/>
        <v>5.1749999999999998</v>
      </c>
      <c r="BB9">
        <f t="shared" si="2"/>
        <v>4133</v>
      </c>
    </row>
    <row r="10" spans="1:54" x14ac:dyDescent="0.25">
      <c r="A10" t="s">
        <v>88</v>
      </c>
      <c r="B10" t="s">
        <v>95</v>
      </c>
      <c r="C10" t="b">
        <v>0</v>
      </c>
      <c r="D10" t="s">
        <v>51</v>
      </c>
      <c r="E10" t="s">
        <v>51</v>
      </c>
      <c r="F10" t="s">
        <v>51</v>
      </c>
      <c r="G10" t="s">
        <v>51</v>
      </c>
      <c r="H10" t="s">
        <v>51</v>
      </c>
      <c r="I10" t="s">
        <v>51</v>
      </c>
      <c r="J10">
        <v>1.1111111111111101E+31</v>
      </c>
      <c r="K10" t="s">
        <v>52</v>
      </c>
      <c r="L10" t="s">
        <v>53</v>
      </c>
      <c r="M10" t="s">
        <v>54</v>
      </c>
      <c r="N10" t="s">
        <v>55</v>
      </c>
      <c r="O10" t="s">
        <v>86</v>
      </c>
      <c r="P10" t="b">
        <v>0</v>
      </c>
      <c r="Q10" t="b">
        <v>1</v>
      </c>
      <c r="R10" t="b">
        <v>0</v>
      </c>
      <c r="S10" t="b">
        <v>1</v>
      </c>
      <c r="T10" t="s">
        <v>51</v>
      </c>
      <c r="U10" t="s">
        <v>51</v>
      </c>
      <c r="V10" t="b">
        <v>0</v>
      </c>
      <c r="W10" t="b">
        <v>0</v>
      </c>
      <c r="X10" t="b">
        <v>0</v>
      </c>
      <c r="Y10" t="s">
        <v>51</v>
      </c>
      <c r="Z10" t="s">
        <v>51</v>
      </c>
      <c r="AA10" t="s">
        <v>51</v>
      </c>
      <c r="AB10" t="s">
        <v>51</v>
      </c>
      <c r="AC10" t="s">
        <v>51</v>
      </c>
      <c r="AD10" t="s">
        <v>51</v>
      </c>
      <c r="AE10" t="s">
        <v>51</v>
      </c>
      <c r="AF10">
        <v>1</v>
      </c>
      <c r="AG10">
        <v>4</v>
      </c>
      <c r="AH10" t="s">
        <v>51</v>
      </c>
      <c r="AI10">
        <v>1</v>
      </c>
      <c r="AJ10" t="s">
        <v>51</v>
      </c>
      <c r="AK10" t="s">
        <v>51</v>
      </c>
      <c r="AL10" t="s">
        <v>51</v>
      </c>
      <c r="AM10" t="s">
        <v>51</v>
      </c>
      <c r="AN10" t="s">
        <v>51</v>
      </c>
      <c r="AO10" t="s">
        <v>51</v>
      </c>
      <c r="AP10">
        <v>1</v>
      </c>
      <c r="AQ10">
        <v>2</v>
      </c>
      <c r="AR10">
        <v>1000000</v>
      </c>
      <c r="AS10" t="s">
        <v>131</v>
      </c>
      <c r="AT10" t="s">
        <v>132</v>
      </c>
      <c r="AU10" t="s">
        <v>133</v>
      </c>
      <c r="AV10">
        <v>264000</v>
      </c>
      <c r="AW10">
        <v>94000</v>
      </c>
      <c r="AX10">
        <v>6000</v>
      </c>
      <c r="AY10" t="s">
        <v>134</v>
      </c>
      <c r="AZ10" t="str">
        <f t="shared" si="0"/>
        <v>CsvTools</v>
      </c>
      <c r="BA10">
        <f t="shared" si="1"/>
        <v>6.3280000000000003</v>
      </c>
      <c r="BB10">
        <f t="shared" si="2"/>
        <v>2074</v>
      </c>
    </row>
    <row r="11" spans="1:54" x14ac:dyDescent="0.25">
      <c r="A11" t="s">
        <v>77</v>
      </c>
      <c r="B11" t="s">
        <v>95</v>
      </c>
      <c r="C11" t="b">
        <v>0</v>
      </c>
      <c r="D11" t="s">
        <v>51</v>
      </c>
      <c r="E11" t="s">
        <v>51</v>
      </c>
      <c r="F11" t="s">
        <v>51</v>
      </c>
      <c r="G11" t="s">
        <v>51</v>
      </c>
      <c r="H11" t="s">
        <v>51</v>
      </c>
      <c r="I11" t="s">
        <v>51</v>
      </c>
      <c r="J11">
        <v>1.1111111111111101E+31</v>
      </c>
      <c r="K11" t="s">
        <v>52</v>
      </c>
      <c r="L11" t="s">
        <v>53</v>
      </c>
      <c r="M11" t="s">
        <v>54</v>
      </c>
      <c r="N11" t="s">
        <v>55</v>
      </c>
      <c r="O11" t="s">
        <v>86</v>
      </c>
      <c r="P11" t="b">
        <v>0</v>
      </c>
      <c r="Q11" t="b">
        <v>1</v>
      </c>
      <c r="R11" t="b">
        <v>0</v>
      </c>
      <c r="S11" t="b">
        <v>1</v>
      </c>
      <c r="T11" t="s">
        <v>51</v>
      </c>
      <c r="U11" t="s">
        <v>51</v>
      </c>
      <c r="V11" t="b">
        <v>0</v>
      </c>
      <c r="W11" t="b">
        <v>0</v>
      </c>
      <c r="X11" t="b">
        <v>0</v>
      </c>
      <c r="Y11" t="s">
        <v>51</v>
      </c>
      <c r="Z11" t="s">
        <v>51</v>
      </c>
      <c r="AA11" t="s">
        <v>51</v>
      </c>
      <c r="AB11" t="s">
        <v>51</v>
      </c>
      <c r="AC11" t="s">
        <v>51</v>
      </c>
      <c r="AD11" t="s">
        <v>51</v>
      </c>
      <c r="AE11" t="s">
        <v>51</v>
      </c>
      <c r="AF11">
        <v>1</v>
      </c>
      <c r="AG11">
        <v>4</v>
      </c>
      <c r="AH11" t="s">
        <v>51</v>
      </c>
      <c r="AI11">
        <v>1</v>
      </c>
      <c r="AJ11" t="s">
        <v>51</v>
      </c>
      <c r="AK11" t="s">
        <v>51</v>
      </c>
      <c r="AL11" t="s">
        <v>51</v>
      </c>
      <c r="AM11" t="s">
        <v>51</v>
      </c>
      <c r="AN11" t="s">
        <v>51</v>
      </c>
      <c r="AO11" t="s">
        <v>51</v>
      </c>
      <c r="AP11">
        <v>1</v>
      </c>
      <c r="AQ11">
        <v>2</v>
      </c>
      <c r="AR11">
        <v>1000000</v>
      </c>
      <c r="AS11" t="s">
        <v>135</v>
      </c>
      <c r="AT11" t="s">
        <v>136</v>
      </c>
      <c r="AU11" t="s">
        <v>137</v>
      </c>
      <c r="AV11">
        <v>304000</v>
      </c>
      <c r="AW11">
        <v>105000</v>
      </c>
      <c r="AX11">
        <v>7000</v>
      </c>
      <c r="AY11" t="s">
        <v>138</v>
      </c>
      <c r="AZ11" t="str">
        <f t="shared" si="0"/>
        <v>Ctl.Data</v>
      </c>
      <c r="BA11">
        <f t="shared" si="1"/>
        <v>4.149</v>
      </c>
      <c r="BB11">
        <f t="shared" si="2"/>
        <v>2385</v>
      </c>
    </row>
    <row r="12" spans="1:54" x14ac:dyDescent="0.25">
      <c r="A12" t="s">
        <v>78</v>
      </c>
      <c r="B12" t="s">
        <v>95</v>
      </c>
      <c r="C12" t="b">
        <v>0</v>
      </c>
      <c r="D12" t="s">
        <v>51</v>
      </c>
      <c r="E12" t="s">
        <v>51</v>
      </c>
      <c r="F12" t="s">
        <v>51</v>
      </c>
      <c r="G12" t="s">
        <v>51</v>
      </c>
      <c r="H12" t="s">
        <v>51</v>
      </c>
      <c r="I12" t="s">
        <v>51</v>
      </c>
      <c r="J12">
        <v>1.1111111111111101E+31</v>
      </c>
      <c r="K12" t="s">
        <v>52</v>
      </c>
      <c r="L12" t="s">
        <v>53</v>
      </c>
      <c r="M12" t="s">
        <v>54</v>
      </c>
      <c r="N12" t="s">
        <v>55</v>
      </c>
      <c r="O12" t="s">
        <v>86</v>
      </c>
      <c r="P12" t="b">
        <v>0</v>
      </c>
      <c r="Q12" t="b">
        <v>1</v>
      </c>
      <c r="R12" t="b">
        <v>0</v>
      </c>
      <c r="S12" t="b">
        <v>1</v>
      </c>
      <c r="T12" t="s">
        <v>51</v>
      </c>
      <c r="U12" t="s">
        <v>51</v>
      </c>
      <c r="V12" t="b">
        <v>0</v>
      </c>
      <c r="W12" t="b">
        <v>0</v>
      </c>
      <c r="X12" t="b">
        <v>0</v>
      </c>
      <c r="Y12" t="s">
        <v>51</v>
      </c>
      <c r="Z12" t="s">
        <v>51</v>
      </c>
      <c r="AA12" t="s">
        <v>51</v>
      </c>
      <c r="AB12" t="s">
        <v>51</v>
      </c>
      <c r="AC12" t="s">
        <v>51</v>
      </c>
      <c r="AD12" t="s">
        <v>51</v>
      </c>
      <c r="AE12" t="s">
        <v>51</v>
      </c>
      <c r="AF12">
        <v>1</v>
      </c>
      <c r="AG12">
        <v>4</v>
      </c>
      <c r="AH12" t="s">
        <v>51</v>
      </c>
      <c r="AI12">
        <v>1</v>
      </c>
      <c r="AJ12" t="s">
        <v>51</v>
      </c>
      <c r="AK12" t="s">
        <v>51</v>
      </c>
      <c r="AL12" t="s">
        <v>51</v>
      </c>
      <c r="AM12" t="s">
        <v>51</v>
      </c>
      <c r="AN12" t="s">
        <v>51</v>
      </c>
      <c r="AO12" t="s">
        <v>51</v>
      </c>
      <c r="AP12">
        <v>1</v>
      </c>
      <c r="AQ12">
        <v>2</v>
      </c>
      <c r="AR12">
        <v>1000000</v>
      </c>
      <c r="AS12" t="s">
        <v>139</v>
      </c>
      <c r="AT12" t="s">
        <v>140</v>
      </c>
      <c r="AU12" t="s">
        <v>141</v>
      </c>
      <c r="AV12">
        <v>44000</v>
      </c>
      <c r="AW12">
        <v>17000</v>
      </c>
      <c r="AX12">
        <v>3000</v>
      </c>
      <c r="AY12" t="s">
        <v>142</v>
      </c>
      <c r="AZ12" t="str">
        <f t="shared" si="0"/>
        <v>Cursively</v>
      </c>
      <c r="BA12">
        <f t="shared" si="1"/>
        <v>1.6719999999999999</v>
      </c>
      <c r="BB12">
        <f t="shared" si="2"/>
        <v>345</v>
      </c>
    </row>
    <row r="13" spans="1:54" x14ac:dyDescent="0.25">
      <c r="A13" t="s">
        <v>143</v>
      </c>
      <c r="B13" t="s">
        <v>95</v>
      </c>
      <c r="C13" t="b">
        <v>0</v>
      </c>
      <c r="D13" t="s">
        <v>51</v>
      </c>
      <c r="E13" t="s">
        <v>51</v>
      </c>
      <c r="F13" t="s">
        <v>51</v>
      </c>
      <c r="G13" t="s">
        <v>51</v>
      </c>
      <c r="H13" t="s">
        <v>51</v>
      </c>
      <c r="I13" t="s">
        <v>51</v>
      </c>
      <c r="J13">
        <v>1.1111111111111101E+31</v>
      </c>
      <c r="K13" t="s">
        <v>52</v>
      </c>
      <c r="L13" t="s">
        <v>53</v>
      </c>
      <c r="M13" t="s">
        <v>54</v>
      </c>
      <c r="N13" t="s">
        <v>55</v>
      </c>
      <c r="O13" t="s">
        <v>86</v>
      </c>
      <c r="P13" t="b">
        <v>0</v>
      </c>
      <c r="Q13" t="b">
        <v>1</v>
      </c>
      <c r="R13" t="b">
        <v>0</v>
      </c>
      <c r="S13" t="b">
        <v>1</v>
      </c>
      <c r="T13" t="s">
        <v>51</v>
      </c>
      <c r="U13" t="s">
        <v>51</v>
      </c>
      <c r="V13" t="b">
        <v>0</v>
      </c>
      <c r="W13" t="b">
        <v>0</v>
      </c>
      <c r="X13" t="b">
        <v>0</v>
      </c>
      <c r="Y13" t="s">
        <v>51</v>
      </c>
      <c r="Z13" t="s">
        <v>51</v>
      </c>
      <c r="AA13" t="s">
        <v>51</v>
      </c>
      <c r="AB13" t="s">
        <v>51</v>
      </c>
      <c r="AC13" t="s">
        <v>51</v>
      </c>
      <c r="AD13" t="s">
        <v>51</v>
      </c>
      <c r="AE13" t="s">
        <v>51</v>
      </c>
      <c r="AF13">
        <v>1</v>
      </c>
      <c r="AG13">
        <v>4</v>
      </c>
      <c r="AH13" t="s">
        <v>51</v>
      </c>
      <c r="AI13">
        <v>1</v>
      </c>
      <c r="AJ13" t="s">
        <v>51</v>
      </c>
      <c r="AK13" t="s">
        <v>51</v>
      </c>
      <c r="AL13" t="s">
        <v>51</v>
      </c>
      <c r="AM13" t="s">
        <v>51</v>
      </c>
      <c r="AN13" t="s">
        <v>51</v>
      </c>
      <c r="AO13" t="s">
        <v>51</v>
      </c>
      <c r="AP13">
        <v>1</v>
      </c>
      <c r="AQ13">
        <v>2</v>
      </c>
      <c r="AR13">
        <v>1000000</v>
      </c>
      <c r="AS13" t="s">
        <v>144</v>
      </c>
      <c r="AT13" t="s">
        <v>145</v>
      </c>
      <c r="AU13" t="s">
        <v>146</v>
      </c>
      <c r="AV13">
        <v>298000</v>
      </c>
      <c r="AW13">
        <v>106000</v>
      </c>
      <c r="AX13">
        <v>6000</v>
      </c>
      <c r="AY13" t="s">
        <v>147</v>
      </c>
      <c r="AZ13" t="str">
        <f t="shared" si="0"/>
        <v>Dsv</v>
      </c>
      <c r="BA13">
        <f t="shared" si="1"/>
        <v>4.2649999999999997</v>
      </c>
      <c r="BB13">
        <f t="shared" si="2"/>
        <v>2344</v>
      </c>
    </row>
    <row r="14" spans="1:54" x14ac:dyDescent="0.25">
      <c r="A14" t="s">
        <v>57</v>
      </c>
      <c r="B14" t="s">
        <v>95</v>
      </c>
      <c r="C14" t="b">
        <v>0</v>
      </c>
      <c r="D14" t="s">
        <v>51</v>
      </c>
      <c r="E14" t="s">
        <v>51</v>
      </c>
      <c r="F14" t="s">
        <v>51</v>
      </c>
      <c r="G14" t="s">
        <v>51</v>
      </c>
      <c r="H14" t="s">
        <v>51</v>
      </c>
      <c r="I14" t="s">
        <v>51</v>
      </c>
      <c r="J14">
        <v>1.1111111111111101E+31</v>
      </c>
      <c r="K14" t="s">
        <v>52</v>
      </c>
      <c r="L14" t="s">
        <v>53</v>
      </c>
      <c r="M14" t="s">
        <v>54</v>
      </c>
      <c r="N14" t="s">
        <v>55</v>
      </c>
      <c r="O14" t="s">
        <v>86</v>
      </c>
      <c r="P14" t="b">
        <v>0</v>
      </c>
      <c r="Q14" t="b">
        <v>1</v>
      </c>
      <c r="R14" t="b">
        <v>0</v>
      </c>
      <c r="S14" t="b">
        <v>1</v>
      </c>
      <c r="T14" t="s">
        <v>51</v>
      </c>
      <c r="U14" t="s">
        <v>51</v>
      </c>
      <c r="V14" t="b">
        <v>0</v>
      </c>
      <c r="W14" t="b">
        <v>0</v>
      </c>
      <c r="X14" t="b">
        <v>0</v>
      </c>
      <c r="Y14" t="s">
        <v>51</v>
      </c>
      <c r="Z14" t="s">
        <v>51</v>
      </c>
      <c r="AA14" t="s">
        <v>51</v>
      </c>
      <c r="AB14" t="s">
        <v>51</v>
      </c>
      <c r="AC14" t="s">
        <v>51</v>
      </c>
      <c r="AD14" t="s">
        <v>51</v>
      </c>
      <c r="AE14" t="s">
        <v>51</v>
      </c>
      <c r="AF14">
        <v>1</v>
      </c>
      <c r="AG14">
        <v>4</v>
      </c>
      <c r="AH14" t="s">
        <v>51</v>
      </c>
      <c r="AI14">
        <v>1</v>
      </c>
      <c r="AJ14" t="s">
        <v>51</v>
      </c>
      <c r="AK14" t="s">
        <v>51</v>
      </c>
      <c r="AL14" t="s">
        <v>51</v>
      </c>
      <c r="AM14" t="s">
        <v>51</v>
      </c>
      <c r="AN14" t="s">
        <v>51</v>
      </c>
      <c r="AO14" t="s">
        <v>51</v>
      </c>
      <c r="AP14">
        <v>1</v>
      </c>
      <c r="AQ14">
        <v>2</v>
      </c>
      <c r="AR14">
        <v>1000000</v>
      </c>
      <c r="AS14" t="s">
        <v>148</v>
      </c>
      <c r="AT14" t="s">
        <v>149</v>
      </c>
      <c r="AU14" t="s">
        <v>150</v>
      </c>
      <c r="AV14">
        <v>261000</v>
      </c>
      <c r="AW14">
        <v>93000</v>
      </c>
      <c r="AX14">
        <v>6000</v>
      </c>
      <c r="AY14" t="s">
        <v>151</v>
      </c>
      <c r="AZ14" t="str">
        <f t="shared" si="0"/>
        <v>FastCsvParser</v>
      </c>
      <c r="BA14">
        <f t="shared" si="1"/>
        <v>3.718</v>
      </c>
      <c r="BB14">
        <f t="shared" si="2"/>
        <v>2055</v>
      </c>
    </row>
    <row r="15" spans="1:54" x14ac:dyDescent="0.25">
      <c r="A15" t="s">
        <v>152</v>
      </c>
      <c r="B15" t="s">
        <v>95</v>
      </c>
      <c r="C15" t="b">
        <v>0</v>
      </c>
      <c r="D15" t="s">
        <v>51</v>
      </c>
      <c r="E15" t="s">
        <v>51</v>
      </c>
      <c r="F15" t="s">
        <v>51</v>
      </c>
      <c r="G15" t="s">
        <v>51</v>
      </c>
      <c r="H15" t="s">
        <v>51</v>
      </c>
      <c r="I15" t="s">
        <v>51</v>
      </c>
      <c r="J15">
        <v>1.1111111111111101E+31</v>
      </c>
      <c r="K15" t="s">
        <v>52</v>
      </c>
      <c r="L15" t="s">
        <v>53</v>
      </c>
      <c r="M15" t="s">
        <v>54</v>
      </c>
      <c r="N15" t="s">
        <v>55</v>
      </c>
      <c r="O15" t="s">
        <v>86</v>
      </c>
      <c r="P15" t="b">
        <v>0</v>
      </c>
      <c r="Q15" t="b">
        <v>1</v>
      </c>
      <c r="R15" t="b">
        <v>0</v>
      </c>
      <c r="S15" t="b">
        <v>1</v>
      </c>
      <c r="T15" t="s">
        <v>51</v>
      </c>
      <c r="U15" t="s">
        <v>51</v>
      </c>
      <c r="V15" t="b">
        <v>0</v>
      </c>
      <c r="W15" t="b">
        <v>0</v>
      </c>
      <c r="X15" t="b">
        <v>0</v>
      </c>
      <c r="Y15" t="s">
        <v>51</v>
      </c>
      <c r="Z15" t="s">
        <v>51</v>
      </c>
      <c r="AA15" t="s">
        <v>51</v>
      </c>
      <c r="AB15" t="s">
        <v>51</v>
      </c>
      <c r="AC15" t="s">
        <v>51</v>
      </c>
      <c r="AD15" t="s">
        <v>51</v>
      </c>
      <c r="AE15" t="s">
        <v>51</v>
      </c>
      <c r="AF15">
        <v>1</v>
      </c>
      <c r="AG15">
        <v>4</v>
      </c>
      <c r="AH15" t="s">
        <v>51</v>
      </c>
      <c r="AI15">
        <v>1</v>
      </c>
      <c r="AJ15" t="s">
        <v>51</v>
      </c>
      <c r="AK15" t="s">
        <v>51</v>
      </c>
      <c r="AL15" t="s">
        <v>51</v>
      </c>
      <c r="AM15" t="s">
        <v>51</v>
      </c>
      <c r="AN15" t="s">
        <v>51</v>
      </c>
      <c r="AO15" t="s">
        <v>51</v>
      </c>
      <c r="AP15">
        <v>1</v>
      </c>
      <c r="AQ15">
        <v>2</v>
      </c>
      <c r="AR15">
        <v>1000000</v>
      </c>
      <c r="AS15" t="s">
        <v>153</v>
      </c>
      <c r="AT15" t="s">
        <v>154</v>
      </c>
      <c r="AU15" t="s">
        <v>155</v>
      </c>
      <c r="AV15">
        <v>300000</v>
      </c>
      <c r="AW15">
        <v>106000</v>
      </c>
      <c r="AX15">
        <v>6000</v>
      </c>
      <c r="AY15" t="s">
        <v>156</v>
      </c>
      <c r="AZ15" t="str">
        <f t="shared" si="0"/>
        <v>FileHelpers</v>
      </c>
      <c r="BA15">
        <f t="shared" si="1"/>
        <v>4.8029999999999999</v>
      </c>
      <c r="BB15">
        <f t="shared" si="2"/>
        <v>2367</v>
      </c>
    </row>
    <row r="16" spans="1:54" x14ac:dyDescent="0.25">
      <c r="A16" t="s">
        <v>89</v>
      </c>
      <c r="B16" t="s">
        <v>95</v>
      </c>
      <c r="C16" t="b">
        <v>0</v>
      </c>
      <c r="D16" t="s">
        <v>51</v>
      </c>
      <c r="E16" t="s">
        <v>51</v>
      </c>
      <c r="F16" t="s">
        <v>51</v>
      </c>
      <c r="G16" t="s">
        <v>51</v>
      </c>
      <c r="H16" t="s">
        <v>51</v>
      </c>
      <c r="I16" t="s">
        <v>51</v>
      </c>
      <c r="J16">
        <v>1.1111111111111101E+31</v>
      </c>
      <c r="K16" t="s">
        <v>52</v>
      </c>
      <c r="L16" t="s">
        <v>53</v>
      </c>
      <c r="M16" t="s">
        <v>54</v>
      </c>
      <c r="N16" t="s">
        <v>55</v>
      </c>
      <c r="O16" t="s">
        <v>86</v>
      </c>
      <c r="P16" t="b">
        <v>0</v>
      </c>
      <c r="Q16" t="b">
        <v>1</v>
      </c>
      <c r="R16" t="b">
        <v>0</v>
      </c>
      <c r="S16" t="b">
        <v>1</v>
      </c>
      <c r="T16" t="s">
        <v>51</v>
      </c>
      <c r="U16" t="s">
        <v>51</v>
      </c>
      <c r="V16" t="b">
        <v>0</v>
      </c>
      <c r="W16" t="b">
        <v>0</v>
      </c>
      <c r="X16" t="b">
        <v>0</v>
      </c>
      <c r="Y16" t="s">
        <v>51</v>
      </c>
      <c r="Z16" t="s">
        <v>51</v>
      </c>
      <c r="AA16" t="s">
        <v>51</v>
      </c>
      <c r="AB16" t="s">
        <v>51</v>
      </c>
      <c r="AC16" t="s">
        <v>51</v>
      </c>
      <c r="AD16" t="s">
        <v>51</v>
      </c>
      <c r="AE16" t="s">
        <v>51</v>
      </c>
      <c r="AF16">
        <v>1</v>
      </c>
      <c r="AG16">
        <v>4</v>
      </c>
      <c r="AH16" t="s">
        <v>51</v>
      </c>
      <c r="AI16">
        <v>1</v>
      </c>
      <c r="AJ16" t="s">
        <v>51</v>
      </c>
      <c r="AK16" t="s">
        <v>51</v>
      </c>
      <c r="AL16" t="s">
        <v>51</v>
      </c>
      <c r="AM16" t="s">
        <v>51</v>
      </c>
      <c r="AN16" t="s">
        <v>51</v>
      </c>
      <c r="AO16" t="s">
        <v>51</v>
      </c>
      <c r="AP16">
        <v>1</v>
      </c>
      <c r="AQ16">
        <v>2</v>
      </c>
      <c r="AR16">
        <v>1000000</v>
      </c>
      <c r="AS16" t="s">
        <v>157</v>
      </c>
      <c r="AT16" t="s">
        <v>158</v>
      </c>
      <c r="AU16" t="s">
        <v>159</v>
      </c>
      <c r="AV16">
        <v>395000</v>
      </c>
      <c r="AW16">
        <v>107000</v>
      </c>
      <c r="AX16">
        <v>7000</v>
      </c>
      <c r="AY16" t="s">
        <v>160</v>
      </c>
      <c r="AZ16" t="str">
        <f t="shared" si="0"/>
        <v>FlatFiles</v>
      </c>
      <c r="BA16">
        <f t="shared" si="1"/>
        <v>9.2629999999999999</v>
      </c>
      <c r="BB16">
        <f t="shared" si="2"/>
        <v>3110</v>
      </c>
    </row>
    <row r="17" spans="1:54" x14ac:dyDescent="0.25">
      <c r="A17" t="s">
        <v>161</v>
      </c>
      <c r="B17" t="s">
        <v>95</v>
      </c>
      <c r="C17" t="b">
        <v>0</v>
      </c>
      <c r="D17" t="s">
        <v>51</v>
      </c>
      <c r="E17" t="s">
        <v>51</v>
      </c>
      <c r="F17" t="s">
        <v>51</v>
      </c>
      <c r="G17" t="s">
        <v>51</v>
      </c>
      <c r="H17" t="s">
        <v>51</v>
      </c>
      <c r="I17" t="s">
        <v>51</v>
      </c>
      <c r="J17">
        <v>1.1111111111111101E+31</v>
      </c>
      <c r="K17" t="s">
        <v>52</v>
      </c>
      <c r="L17" t="s">
        <v>53</v>
      </c>
      <c r="M17" t="s">
        <v>54</v>
      </c>
      <c r="N17" t="s">
        <v>55</v>
      </c>
      <c r="O17" t="s">
        <v>86</v>
      </c>
      <c r="P17" t="b">
        <v>0</v>
      </c>
      <c r="Q17" t="b">
        <v>1</v>
      </c>
      <c r="R17" t="b">
        <v>0</v>
      </c>
      <c r="S17" t="b">
        <v>1</v>
      </c>
      <c r="T17" t="s">
        <v>51</v>
      </c>
      <c r="U17" t="s">
        <v>51</v>
      </c>
      <c r="V17" t="b">
        <v>0</v>
      </c>
      <c r="W17" t="b">
        <v>0</v>
      </c>
      <c r="X17" t="b">
        <v>0</v>
      </c>
      <c r="Y17" t="s">
        <v>51</v>
      </c>
      <c r="Z17" t="s">
        <v>51</v>
      </c>
      <c r="AA17" t="s">
        <v>51</v>
      </c>
      <c r="AB17" t="s">
        <v>51</v>
      </c>
      <c r="AC17" t="s">
        <v>51</v>
      </c>
      <c r="AD17" t="s">
        <v>51</v>
      </c>
      <c r="AE17" t="s">
        <v>51</v>
      </c>
      <c r="AF17">
        <v>1</v>
      </c>
      <c r="AG17">
        <v>4</v>
      </c>
      <c r="AH17" t="s">
        <v>51</v>
      </c>
      <c r="AI17">
        <v>1</v>
      </c>
      <c r="AJ17" t="s">
        <v>51</v>
      </c>
      <c r="AK17" t="s">
        <v>51</v>
      </c>
      <c r="AL17" t="s">
        <v>51</v>
      </c>
      <c r="AM17" t="s">
        <v>51</v>
      </c>
      <c r="AN17" t="s">
        <v>51</v>
      </c>
      <c r="AO17" t="s">
        <v>51</v>
      </c>
      <c r="AP17">
        <v>1</v>
      </c>
      <c r="AQ17">
        <v>2</v>
      </c>
      <c r="AR17">
        <v>1000000</v>
      </c>
      <c r="AS17" t="s">
        <v>162</v>
      </c>
      <c r="AT17" t="s">
        <v>163</v>
      </c>
      <c r="AU17" t="s">
        <v>164</v>
      </c>
      <c r="AV17">
        <v>297000</v>
      </c>
      <c r="AW17">
        <v>105000</v>
      </c>
      <c r="AX17">
        <v>6000</v>
      </c>
      <c r="AY17" t="s">
        <v>165</v>
      </c>
      <c r="AZ17" t="str">
        <f t="shared" si="0"/>
        <v>FluentCSV</v>
      </c>
      <c r="BA17">
        <f t="shared" si="1"/>
        <v>3.161</v>
      </c>
      <c r="BB17">
        <f t="shared" si="2"/>
        <v>2337</v>
      </c>
    </row>
    <row r="18" spans="1:54" x14ac:dyDescent="0.25">
      <c r="A18" t="s">
        <v>58</v>
      </c>
      <c r="B18" t="s">
        <v>95</v>
      </c>
      <c r="C18" t="b">
        <v>0</v>
      </c>
      <c r="D18" t="s">
        <v>51</v>
      </c>
      <c r="E18" t="s">
        <v>51</v>
      </c>
      <c r="F18" t="s">
        <v>51</v>
      </c>
      <c r="G18" t="s">
        <v>51</v>
      </c>
      <c r="H18" t="s">
        <v>51</v>
      </c>
      <c r="I18" t="s">
        <v>51</v>
      </c>
      <c r="J18">
        <v>1.1111111111111101E+31</v>
      </c>
      <c r="K18" t="s">
        <v>52</v>
      </c>
      <c r="L18" t="s">
        <v>53</v>
      </c>
      <c r="M18" t="s">
        <v>54</v>
      </c>
      <c r="N18" t="s">
        <v>55</v>
      </c>
      <c r="O18" t="s">
        <v>86</v>
      </c>
      <c r="P18" t="b">
        <v>0</v>
      </c>
      <c r="Q18" t="b">
        <v>1</v>
      </c>
      <c r="R18" t="b">
        <v>0</v>
      </c>
      <c r="S18" t="b">
        <v>1</v>
      </c>
      <c r="T18" t="s">
        <v>51</v>
      </c>
      <c r="U18" t="s">
        <v>51</v>
      </c>
      <c r="V18" t="b">
        <v>0</v>
      </c>
      <c r="W18" t="b">
        <v>0</v>
      </c>
      <c r="X18" t="b">
        <v>0</v>
      </c>
      <c r="Y18" t="s">
        <v>51</v>
      </c>
      <c r="Z18" t="s">
        <v>51</v>
      </c>
      <c r="AA18" t="s">
        <v>51</v>
      </c>
      <c r="AB18" t="s">
        <v>51</v>
      </c>
      <c r="AC18" t="s">
        <v>51</v>
      </c>
      <c r="AD18" t="s">
        <v>51</v>
      </c>
      <c r="AE18" t="s">
        <v>51</v>
      </c>
      <c r="AF18">
        <v>1</v>
      </c>
      <c r="AG18">
        <v>4</v>
      </c>
      <c r="AH18" t="s">
        <v>51</v>
      </c>
      <c r="AI18">
        <v>1</v>
      </c>
      <c r="AJ18" t="s">
        <v>51</v>
      </c>
      <c r="AK18" t="s">
        <v>51</v>
      </c>
      <c r="AL18" t="s">
        <v>51</v>
      </c>
      <c r="AM18" t="s">
        <v>51</v>
      </c>
      <c r="AN18" t="s">
        <v>51</v>
      </c>
      <c r="AO18" t="s">
        <v>51</v>
      </c>
      <c r="AP18">
        <v>1</v>
      </c>
      <c r="AQ18">
        <v>2</v>
      </c>
      <c r="AR18">
        <v>1000000</v>
      </c>
      <c r="AS18" t="s">
        <v>166</v>
      </c>
      <c r="AT18" t="s">
        <v>167</v>
      </c>
      <c r="AU18" t="s">
        <v>168</v>
      </c>
      <c r="AV18">
        <v>151000</v>
      </c>
      <c r="AW18">
        <v>80000</v>
      </c>
      <c r="AX18">
        <v>6000</v>
      </c>
      <c r="AY18" t="s">
        <v>169</v>
      </c>
      <c r="AZ18" t="str">
        <f t="shared" si="0"/>
        <v>HomeGrown</v>
      </c>
      <c r="BA18">
        <f t="shared" si="1"/>
        <v>4.2249999999999996</v>
      </c>
      <c r="BB18">
        <f t="shared" si="2"/>
        <v>1173</v>
      </c>
    </row>
    <row r="19" spans="1:54" x14ac:dyDescent="0.25">
      <c r="A19" t="s">
        <v>170</v>
      </c>
      <c r="B19" t="s">
        <v>95</v>
      </c>
      <c r="C19" t="b">
        <v>0</v>
      </c>
      <c r="D19" t="s">
        <v>51</v>
      </c>
      <c r="E19" t="s">
        <v>51</v>
      </c>
      <c r="F19" t="s">
        <v>51</v>
      </c>
      <c r="G19" t="s">
        <v>51</v>
      </c>
      <c r="H19" t="s">
        <v>51</v>
      </c>
      <c r="I19" t="s">
        <v>51</v>
      </c>
      <c r="J19">
        <v>1.1111111111111101E+31</v>
      </c>
      <c r="K19" t="s">
        <v>52</v>
      </c>
      <c r="L19" t="s">
        <v>53</v>
      </c>
      <c r="M19" t="s">
        <v>54</v>
      </c>
      <c r="N19" t="s">
        <v>55</v>
      </c>
      <c r="O19" t="s">
        <v>86</v>
      </c>
      <c r="P19" t="b">
        <v>0</v>
      </c>
      <c r="Q19" t="b">
        <v>1</v>
      </c>
      <c r="R19" t="b">
        <v>0</v>
      </c>
      <c r="S19" t="b">
        <v>1</v>
      </c>
      <c r="T19" t="s">
        <v>51</v>
      </c>
      <c r="U19" t="s">
        <v>51</v>
      </c>
      <c r="V19" t="b">
        <v>0</v>
      </c>
      <c r="W19" t="b">
        <v>0</v>
      </c>
      <c r="X19" t="b">
        <v>0</v>
      </c>
      <c r="Y19" t="s">
        <v>51</v>
      </c>
      <c r="Z19" t="s">
        <v>51</v>
      </c>
      <c r="AA19" t="s">
        <v>51</v>
      </c>
      <c r="AB19" t="s">
        <v>51</v>
      </c>
      <c r="AC19" t="s">
        <v>51</v>
      </c>
      <c r="AD19" t="s">
        <v>51</v>
      </c>
      <c r="AE19" t="s">
        <v>51</v>
      </c>
      <c r="AF19">
        <v>1</v>
      </c>
      <c r="AG19">
        <v>4</v>
      </c>
      <c r="AH19" t="s">
        <v>51</v>
      </c>
      <c r="AI19">
        <v>1</v>
      </c>
      <c r="AJ19" t="s">
        <v>51</v>
      </c>
      <c r="AK19" t="s">
        <v>51</v>
      </c>
      <c r="AL19" t="s">
        <v>51</v>
      </c>
      <c r="AM19" t="s">
        <v>51</v>
      </c>
      <c r="AN19" t="s">
        <v>51</v>
      </c>
      <c r="AO19" t="s">
        <v>51</v>
      </c>
      <c r="AP19">
        <v>1</v>
      </c>
      <c r="AQ19">
        <v>2</v>
      </c>
      <c r="AR19">
        <v>1000000</v>
      </c>
      <c r="AS19" t="s">
        <v>171</v>
      </c>
      <c r="AT19" t="s">
        <v>172</v>
      </c>
      <c r="AU19" t="s">
        <v>173</v>
      </c>
      <c r="AV19">
        <v>191000</v>
      </c>
      <c r="AW19">
        <v>72000</v>
      </c>
      <c r="AX19">
        <v>5000</v>
      </c>
      <c r="AY19" t="s">
        <v>174</v>
      </c>
      <c r="AZ19" t="str">
        <f t="shared" si="0"/>
        <v>KBCsv</v>
      </c>
      <c r="BA19">
        <f t="shared" si="1"/>
        <v>3.859</v>
      </c>
      <c r="BB19">
        <f t="shared" si="2"/>
        <v>1501</v>
      </c>
    </row>
    <row r="20" spans="1:54" x14ac:dyDescent="0.25">
      <c r="A20" t="s">
        <v>90</v>
      </c>
      <c r="B20" t="s">
        <v>95</v>
      </c>
      <c r="C20" t="b">
        <v>0</v>
      </c>
      <c r="D20" t="s">
        <v>51</v>
      </c>
      <c r="E20" t="s">
        <v>51</v>
      </c>
      <c r="F20" t="s">
        <v>51</v>
      </c>
      <c r="G20" t="s">
        <v>51</v>
      </c>
      <c r="H20" t="s">
        <v>51</v>
      </c>
      <c r="I20" t="s">
        <v>51</v>
      </c>
      <c r="J20">
        <v>1.1111111111111101E+31</v>
      </c>
      <c r="K20" t="s">
        <v>52</v>
      </c>
      <c r="L20" t="s">
        <v>53</v>
      </c>
      <c r="M20" t="s">
        <v>54</v>
      </c>
      <c r="N20" t="s">
        <v>55</v>
      </c>
      <c r="O20" t="s">
        <v>86</v>
      </c>
      <c r="P20" t="b">
        <v>0</v>
      </c>
      <c r="Q20" t="b">
        <v>1</v>
      </c>
      <c r="R20" t="b">
        <v>0</v>
      </c>
      <c r="S20" t="b">
        <v>1</v>
      </c>
      <c r="T20" t="s">
        <v>51</v>
      </c>
      <c r="U20" t="s">
        <v>51</v>
      </c>
      <c r="V20" t="b">
        <v>0</v>
      </c>
      <c r="W20" t="b">
        <v>0</v>
      </c>
      <c r="X20" t="b">
        <v>0</v>
      </c>
      <c r="Y20" t="s">
        <v>51</v>
      </c>
      <c r="Z20" t="s">
        <v>51</v>
      </c>
      <c r="AA20" t="s">
        <v>51</v>
      </c>
      <c r="AB20" t="s">
        <v>51</v>
      </c>
      <c r="AC20" t="s">
        <v>51</v>
      </c>
      <c r="AD20" t="s">
        <v>51</v>
      </c>
      <c r="AE20" t="s">
        <v>51</v>
      </c>
      <c r="AF20">
        <v>1</v>
      </c>
      <c r="AG20">
        <v>4</v>
      </c>
      <c r="AH20" t="s">
        <v>51</v>
      </c>
      <c r="AI20">
        <v>1</v>
      </c>
      <c r="AJ20" t="s">
        <v>51</v>
      </c>
      <c r="AK20" t="s">
        <v>51</v>
      </c>
      <c r="AL20" t="s">
        <v>51</v>
      </c>
      <c r="AM20" t="s">
        <v>51</v>
      </c>
      <c r="AN20" t="s">
        <v>51</v>
      </c>
      <c r="AO20" t="s">
        <v>51</v>
      </c>
      <c r="AP20">
        <v>1</v>
      </c>
      <c r="AQ20">
        <v>2</v>
      </c>
      <c r="AR20">
        <v>1000000</v>
      </c>
      <c r="AS20" t="s">
        <v>175</v>
      </c>
      <c r="AT20" t="s">
        <v>176</v>
      </c>
      <c r="AU20" t="s">
        <v>177</v>
      </c>
      <c r="AV20">
        <v>713000</v>
      </c>
      <c r="AW20">
        <v>189000</v>
      </c>
      <c r="AX20">
        <v>9000</v>
      </c>
      <c r="AY20" t="s">
        <v>178</v>
      </c>
      <c r="AZ20" t="str">
        <f t="shared" si="0"/>
        <v>LinqToCsv</v>
      </c>
      <c r="BA20">
        <f t="shared" si="1"/>
        <v>6.32</v>
      </c>
      <c r="BB20">
        <f t="shared" si="2"/>
        <v>5635</v>
      </c>
    </row>
    <row r="21" spans="1:54" x14ac:dyDescent="0.25">
      <c r="A21" t="s">
        <v>59</v>
      </c>
      <c r="B21" t="s">
        <v>95</v>
      </c>
      <c r="C21" t="b">
        <v>0</v>
      </c>
      <c r="D21" t="s">
        <v>51</v>
      </c>
      <c r="E21" t="s">
        <v>51</v>
      </c>
      <c r="F21" t="s">
        <v>51</v>
      </c>
      <c r="G21" t="s">
        <v>51</v>
      </c>
      <c r="H21" t="s">
        <v>51</v>
      </c>
      <c r="I21" t="s">
        <v>51</v>
      </c>
      <c r="J21">
        <v>1.1111111111111101E+31</v>
      </c>
      <c r="K21" t="s">
        <v>52</v>
      </c>
      <c r="L21" t="s">
        <v>53</v>
      </c>
      <c r="M21" t="s">
        <v>54</v>
      </c>
      <c r="N21" t="s">
        <v>55</v>
      </c>
      <c r="O21" t="s">
        <v>86</v>
      </c>
      <c r="P21" t="b">
        <v>0</v>
      </c>
      <c r="Q21" t="b">
        <v>1</v>
      </c>
      <c r="R21" t="b">
        <v>0</v>
      </c>
      <c r="S21" t="b">
        <v>1</v>
      </c>
      <c r="T21" t="s">
        <v>51</v>
      </c>
      <c r="U21" t="s">
        <v>51</v>
      </c>
      <c r="V21" t="b">
        <v>0</v>
      </c>
      <c r="W21" t="b">
        <v>0</v>
      </c>
      <c r="X21" t="b">
        <v>0</v>
      </c>
      <c r="Y21" t="s">
        <v>51</v>
      </c>
      <c r="Z21" t="s">
        <v>51</v>
      </c>
      <c r="AA21" t="s">
        <v>51</v>
      </c>
      <c r="AB21" t="s">
        <v>51</v>
      </c>
      <c r="AC21" t="s">
        <v>51</v>
      </c>
      <c r="AD21" t="s">
        <v>51</v>
      </c>
      <c r="AE21" t="s">
        <v>51</v>
      </c>
      <c r="AF21">
        <v>1</v>
      </c>
      <c r="AG21">
        <v>4</v>
      </c>
      <c r="AH21" t="s">
        <v>51</v>
      </c>
      <c r="AI21">
        <v>1</v>
      </c>
      <c r="AJ21" t="s">
        <v>51</v>
      </c>
      <c r="AK21" t="s">
        <v>51</v>
      </c>
      <c r="AL21" t="s">
        <v>51</v>
      </c>
      <c r="AM21" t="s">
        <v>51</v>
      </c>
      <c r="AN21" t="s">
        <v>51</v>
      </c>
      <c r="AO21" t="s">
        <v>51</v>
      </c>
      <c r="AP21">
        <v>1</v>
      </c>
      <c r="AQ21">
        <v>2</v>
      </c>
      <c r="AR21">
        <v>1000000</v>
      </c>
      <c r="AS21" t="s">
        <v>179</v>
      </c>
      <c r="AT21" t="s">
        <v>180</v>
      </c>
      <c r="AU21" t="s">
        <v>181</v>
      </c>
      <c r="AV21">
        <v>662000</v>
      </c>
      <c r="AW21">
        <v>214000</v>
      </c>
      <c r="AX21">
        <v>8000</v>
      </c>
      <c r="AY21" t="s">
        <v>182</v>
      </c>
      <c r="AZ21" t="str">
        <f t="shared" si="0"/>
        <v>LumenWorksCsvReader</v>
      </c>
      <c r="BA21">
        <f t="shared" si="1"/>
        <v>5.0460000000000003</v>
      </c>
      <c r="BB21">
        <f t="shared" si="2"/>
        <v>5235</v>
      </c>
    </row>
    <row r="22" spans="1:54" x14ac:dyDescent="0.25">
      <c r="A22" t="s">
        <v>60</v>
      </c>
      <c r="B22" t="s">
        <v>95</v>
      </c>
      <c r="C22" t="b">
        <v>0</v>
      </c>
      <c r="D22" t="s">
        <v>51</v>
      </c>
      <c r="E22" t="s">
        <v>51</v>
      </c>
      <c r="F22" t="s">
        <v>51</v>
      </c>
      <c r="G22" t="s">
        <v>51</v>
      </c>
      <c r="H22" t="s">
        <v>51</v>
      </c>
      <c r="I22" t="s">
        <v>51</v>
      </c>
      <c r="J22">
        <v>1.1111111111111101E+31</v>
      </c>
      <c r="K22" t="s">
        <v>52</v>
      </c>
      <c r="L22" t="s">
        <v>53</v>
      </c>
      <c r="M22" t="s">
        <v>54</v>
      </c>
      <c r="N22" t="s">
        <v>55</v>
      </c>
      <c r="O22" t="s">
        <v>86</v>
      </c>
      <c r="P22" t="b">
        <v>0</v>
      </c>
      <c r="Q22" t="b">
        <v>1</v>
      </c>
      <c r="R22" t="b">
        <v>0</v>
      </c>
      <c r="S22" t="b">
        <v>1</v>
      </c>
      <c r="T22" t="s">
        <v>51</v>
      </c>
      <c r="U22" t="s">
        <v>51</v>
      </c>
      <c r="V22" t="b">
        <v>0</v>
      </c>
      <c r="W22" t="b">
        <v>0</v>
      </c>
      <c r="X22" t="b">
        <v>0</v>
      </c>
      <c r="Y22" t="s">
        <v>51</v>
      </c>
      <c r="Z22" t="s">
        <v>51</v>
      </c>
      <c r="AA22" t="s">
        <v>51</v>
      </c>
      <c r="AB22" t="s">
        <v>51</v>
      </c>
      <c r="AC22" t="s">
        <v>51</v>
      </c>
      <c r="AD22" t="s">
        <v>51</v>
      </c>
      <c r="AE22" t="s">
        <v>51</v>
      </c>
      <c r="AF22">
        <v>1</v>
      </c>
      <c r="AG22">
        <v>4</v>
      </c>
      <c r="AH22" t="s">
        <v>51</v>
      </c>
      <c r="AI22">
        <v>1</v>
      </c>
      <c r="AJ22" t="s">
        <v>51</v>
      </c>
      <c r="AK22" t="s">
        <v>51</v>
      </c>
      <c r="AL22" t="s">
        <v>51</v>
      </c>
      <c r="AM22" t="s">
        <v>51</v>
      </c>
      <c r="AN22" t="s">
        <v>51</v>
      </c>
      <c r="AO22" t="s">
        <v>51</v>
      </c>
      <c r="AP22">
        <v>1</v>
      </c>
      <c r="AQ22">
        <v>2</v>
      </c>
      <c r="AR22">
        <v>1000000</v>
      </c>
      <c r="AS22" t="s">
        <v>183</v>
      </c>
      <c r="AT22" t="s">
        <v>184</v>
      </c>
      <c r="AU22" t="s">
        <v>185</v>
      </c>
      <c r="AV22">
        <v>160000</v>
      </c>
      <c r="AW22">
        <v>59000</v>
      </c>
      <c r="AX22">
        <v>5000</v>
      </c>
      <c r="AY22" t="s">
        <v>186</v>
      </c>
      <c r="AZ22" t="str">
        <f t="shared" si="0"/>
        <v>mgholam.fastCSV</v>
      </c>
      <c r="BA22">
        <f t="shared" si="1"/>
        <v>3.0619999999999998</v>
      </c>
      <c r="BB22">
        <f t="shared" si="2"/>
        <v>1261</v>
      </c>
    </row>
    <row r="23" spans="1:54" x14ac:dyDescent="0.25">
      <c r="A23" t="s">
        <v>187</v>
      </c>
      <c r="B23" t="s">
        <v>95</v>
      </c>
      <c r="C23" t="b">
        <v>0</v>
      </c>
      <c r="D23" t="s">
        <v>51</v>
      </c>
      <c r="E23" t="s">
        <v>51</v>
      </c>
      <c r="F23" t="s">
        <v>51</v>
      </c>
      <c r="G23" t="s">
        <v>51</v>
      </c>
      <c r="H23" t="s">
        <v>51</v>
      </c>
      <c r="I23" t="s">
        <v>51</v>
      </c>
      <c r="J23">
        <v>1.1111111111111101E+31</v>
      </c>
      <c r="K23" t="s">
        <v>52</v>
      </c>
      <c r="L23" t="s">
        <v>53</v>
      </c>
      <c r="M23" t="s">
        <v>54</v>
      </c>
      <c r="N23" t="s">
        <v>55</v>
      </c>
      <c r="O23" t="s">
        <v>86</v>
      </c>
      <c r="P23" t="b">
        <v>0</v>
      </c>
      <c r="Q23" t="b">
        <v>1</v>
      </c>
      <c r="R23" t="b">
        <v>0</v>
      </c>
      <c r="S23" t="b">
        <v>1</v>
      </c>
      <c r="T23" t="s">
        <v>51</v>
      </c>
      <c r="U23" t="s">
        <v>51</v>
      </c>
      <c r="V23" t="b">
        <v>0</v>
      </c>
      <c r="W23" t="b">
        <v>0</v>
      </c>
      <c r="X23" t="b">
        <v>0</v>
      </c>
      <c r="Y23" t="s">
        <v>51</v>
      </c>
      <c r="Z23" t="s">
        <v>51</v>
      </c>
      <c r="AA23" t="s">
        <v>51</v>
      </c>
      <c r="AB23" t="s">
        <v>51</v>
      </c>
      <c r="AC23" t="s">
        <v>51</v>
      </c>
      <c r="AD23" t="s">
        <v>51</v>
      </c>
      <c r="AE23" t="s">
        <v>51</v>
      </c>
      <c r="AF23">
        <v>1</v>
      </c>
      <c r="AG23">
        <v>4</v>
      </c>
      <c r="AH23" t="s">
        <v>51</v>
      </c>
      <c r="AI23">
        <v>1</v>
      </c>
      <c r="AJ23" t="s">
        <v>51</v>
      </c>
      <c r="AK23" t="s">
        <v>51</v>
      </c>
      <c r="AL23" t="s">
        <v>51</v>
      </c>
      <c r="AM23" t="s">
        <v>51</v>
      </c>
      <c r="AN23" t="s">
        <v>51</v>
      </c>
      <c r="AO23" t="s">
        <v>51</v>
      </c>
      <c r="AP23">
        <v>1</v>
      </c>
      <c r="AQ23">
        <v>2</v>
      </c>
      <c r="AR23">
        <v>1000000</v>
      </c>
      <c r="AS23" t="s">
        <v>188</v>
      </c>
      <c r="AT23" t="s">
        <v>189</v>
      </c>
      <c r="AU23" t="s">
        <v>190</v>
      </c>
      <c r="AV23">
        <v>277000</v>
      </c>
      <c r="AW23">
        <v>141000</v>
      </c>
      <c r="AX23">
        <v>10000</v>
      </c>
      <c r="AY23" t="s">
        <v>191</v>
      </c>
      <c r="AZ23" t="str">
        <f t="shared" si="0"/>
        <v>Microsoft.ML</v>
      </c>
      <c r="BA23">
        <f t="shared" si="1"/>
        <v>4.0709999999999997</v>
      </c>
      <c r="BB23">
        <f t="shared" si="2"/>
        <v>2058</v>
      </c>
    </row>
    <row r="24" spans="1:54" x14ac:dyDescent="0.25">
      <c r="A24" t="s">
        <v>192</v>
      </c>
      <c r="B24" t="s">
        <v>95</v>
      </c>
      <c r="C24" t="b">
        <v>0</v>
      </c>
      <c r="D24" t="s">
        <v>51</v>
      </c>
      <c r="E24" t="s">
        <v>51</v>
      </c>
      <c r="F24" t="s">
        <v>51</v>
      </c>
      <c r="G24" t="s">
        <v>51</v>
      </c>
      <c r="H24" t="s">
        <v>51</v>
      </c>
      <c r="I24" t="s">
        <v>51</v>
      </c>
      <c r="J24">
        <v>1.1111111111111101E+31</v>
      </c>
      <c r="K24" t="s">
        <v>52</v>
      </c>
      <c r="L24" t="s">
        <v>53</v>
      </c>
      <c r="M24" t="s">
        <v>54</v>
      </c>
      <c r="N24" t="s">
        <v>55</v>
      </c>
      <c r="O24" t="s">
        <v>86</v>
      </c>
      <c r="P24" t="b">
        <v>0</v>
      </c>
      <c r="Q24" t="b">
        <v>1</v>
      </c>
      <c r="R24" t="b">
        <v>0</v>
      </c>
      <c r="S24" t="b">
        <v>1</v>
      </c>
      <c r="T24" t="s">
        <v>51</v>
      </c>
      <c r="U24" t="s">
        <v>51</v>
      </c>
      <c r="V24" t="b">
        <v>0</v>
      </c>
      <c r="W24" t="b">
        <v>0</v>
      </c>
      <c r="X24" t="b">
        <v>0</v>
      </c>
      <c r="Y24" t="s">
        <v>51</v>
      </c>
      <c r="Z24" t="s">
        <v>51</v>
      </c>
      <c r="AA24" t="s">
        <v>51</v>
      </c>
      <c r="AB24" t="s">
        <v>51</v>
      </c>
      <c r="AC24" t="s">
        <v>51</v>
      </c>
      <c r="AD24" t="s">
        <v>51</v>
      </c>
      <c r="AE24" t="s">
        <v>51</v>
      </c>
      <c r="AF24">
        <v>1</v>
      </c>
      <c r="AG24">
        <v>4</v>
      </c>
      <c r="AH24" t="s">
        <v>51</v>
      </c>
      <c r="AI24">
        <v>1</v>
      </c>
      <c r="AJ24" t="s">
        <v>51</v>
      </c>
      <c r="AK24" t="s">
        <v>51</v>
      </c>
      <c r="AL24" t="s">
        <v>51</v>
      </c>
      <c r="AM24" t="s">
        <v>51</v>
      </c>
      <c r="AN24" t="s">
        <v>51</v>
      </c>
      <c r="AO24" t="s">
        <v>51</v>
      </c>
      <c r="AP24">
        <v>1</v>
      </c>
      <c r="AQ24">
        <v>2</v>
      </c>
      <c r="AR24">
        <v>1000000</v>
      </c>
      <c r="AS24" t="s">
        <v>193</v>
      </c>
      <c r="AT24" t="s">
        <v>194</v>
      </c>
      <c r="AU24" t="s">
        <v>195</v>
      </c>
      <c r="AV24">
        <v>1625000</v>
      </c>
      <c r="AW24">
        <v>426000</v>
      </c>
      <c r="AX24">
        <v>9000</v>
      </c>
      <c r="AY24" t="s">
        <v>196</v>
      </c>
      <c r="AZ24" t="str">
        <f t="shared" si="0"/>
        <v>Microsoft.Data.Analysis</v>
      </c>
      <c r="BA24">
        <f t="shared" si="1"/>
        <v>13.583</v>
      </c>
      <c r="BB24">
        <f t="shared" si="2"/>
        <v>13311</v>
      </c>
    </row>
    <row r="25" spans="1:54" x14ac:dyDescent="0.25">
      <c r="A25" t="s">
        <v>79</v>
      </c>
      <c r="B25" t="s">
        <v>95</v>
      </c>
      <c r="C25" t="b">
        <v>0</v>
      </c>
      <c r="D25" t="s">
        <v>51</v>
      </c>
      <c r="E25" t="s">
        <v>51</v>
      </c>
      <c r="F25" t="s">
        <v>51</v>
      </c>
      <c r="G25" t="s">
        <v>51</v>
      </c>
      <c r="H25" t="s">
        <v>51</v>
      </c>
      <c r="I25" t="s">
        <v>51</v>
      </c>
      <c r="J25">
        <v>1.1111111111111101E+31</v>
      </c>
      <c r="K25" t="s">
        <v>52</v>
      </c>
      <c r="L25" t="s">
        <v>53</v>
      </c>
      <c r="M25" t="s">
        <v>54</v>
      </c>
      <c r="N25" t="s">
        <v>55</v>
      </c>
      <c r="O25" t="s">
        <v>86</v>
      </c>
      <c r="P25" t="b">
        <v>0</v>
      </c>
      <c r="Q25" t="b">
        <v>1</v>
      </c>
      <c r="R25" t="b">
        <v>0</v>
      </c>
      <c r="S25" t="b">
        <v>1</v>
      </c>
      <c r="T25" t="s">
        <v>51</v>
      </c>
      <c r="U25" t="s">
        <v>51</v>
      </c>
      <c r="V25" t="b">
        <v>0</v>
      </c>
      <c r="W25" t="b">
        <v>0</v>
      </c>
      <c r="X25" t="b">
        <v>0</v>
      </c>
      <c r="Y25" t="s">
        <v>51</v>
      </c>
      <c r="Z25" t="s">
        <v>51</v>
      </c>
      <c r="AA25" t="s">
        <v>51</v>
      </c>
      <c r="AB25" t="s">
        <v>51</v>
      </c>
      <c r="AC25" t="s">
        <v>51</v>
      </c>
      <c r="AD25" t="s">
        <v>51</v>
      </c>
      <c r="AE25" t="s">
        <v>51</v>
      </c>
      <c r="AF25">
        <v>1</v>
      </c>
      <c r="AG25">
        <v>4</v>
      </c>
      <c r="AH25" t="s">
        <v>51</v>
      </c>
      <c r="AI25">
        <v>1</v>
      </c>
      <c r="AJ25" t="s">
        <v>51</v>
      </c>
      <c r="AK25" t="s">
        <v>51</v>
      </c>
      <c r="AL25" t="s">
        <v>51</v>
      </c>
      <c r="AM25" t="s">
        <v>51</v>
      </c>
      <c r="AN25" t="s">
        <v>51</v>
      </c>
      <c r="AO25" t="s">
        <v>51</v>
      </c>
      <c r="AP25">
        <v>1</v>
      </c>
      <c r="AQ25">
        <v>2</v>
      </c>
      <c r="AR25">
        <v>1000000</v>
      </c>
      <c r="AS25" t="s">
        <v>197</v>
      </c>
      <c r="AT25" t="s">
        <v>198</v>
      </c>
      <c r="AU25" t="s">
        <v>199</v>
      </c>
      <c r="AV25">
        <v>6016000</v>
      </c>
      <c r="AW25">
        <v>1344000</v>
      </c>
      <c r="AX25">
        <v>9000</v>
      </c>
      <c r="AY25" t="s">
        <v>200</v>
      </c>
      <c r="AZ25" t="str">
        <f t="shared" si="0"/>
        <v>MS.VB.FileIO.TextFieldParser</v>
      </c>
      <c r="BA25">
        <f t="shared" si="1"/>
        <v>19.622</v>
      </c>
      <c r="BB25">
        <f t="shared" si="2"/>
        <v>47940</v>
      </c>
    </row>
    <row r="26" spans="1:54" x14ac:dyDescent="0.25">
      <c r="A26" t="s">
        <v>61</v>
      </c>
      <c r="B26" t="s">
        <v>95</v>
      </c>
      <c r="C26" t="b">
        <v>0</v>
      </c>
      <c r="D26" t="s">
        <v>51</v>
      </c>
      <c r="E26" t="s">
        <v>51</v>
      </c>
      <c r="F26" t="s">
        <v>51</v>
      </c>
      <c r="G26" t="s">
        <v>51</v>
      </c>
      <c r="H26" t="s">
        <v>51</v>
      </c>
      <c r="I26" t="s">
        <v>51</v>
      </c>
      <c r="J26">
        <v>1.1111111111111101E+31</v>
      </c>
      <c r="K26" t="s">
        <v>52</v>
      </c>
      <c r="L26" t="s">
        <v>53</v>
      </c>
      <c r="M26" t="s">
        <v>54</v>
      </c>
      <c r="N26" t="s">
        <v>55</v>
      </c>
      <c r="O26" t="s">
        <v>86</v>
      </c>
      <c r="P26" t="b">
        <v>0</v>
      </c>
      <c r="Q26" t="b">
        <v>1</v>
      </c>
      <c r="R26" t="b">
        <v>0</v>
      </c>
      <c r="S26" t="b">
        <v>1</v>
      </c>
      <c r="T26" t="s">
        <v>51</v>
      </c>
      <c r="U26" t="s">
        <v>51</v>
      </c>
      <c r="V26" t="b">
        <v>0</v>
      </c>
      <c r="W26" t="b">
        <v>0</v>
      </c>
      <c r="X26" t="b">
        <v>0</v>
      </c>
      <c r="Y26" t="s">
        <v>51</v>
      </c>
      <c r="Z26" t="s">
        <v>51</v>
      </c>
      <c r="AA26" t="s">
        <v>51</v>
      </c>
      <c r="AB26" t="s">
        <v>51</v>
      </c>
      <c r="AC26" t="s">
        <v>51</v>
      </c>
      <c r="AD26" t="s">
        <v>51</v>
      </c>
      <c r="AE26" t="s">
        <v>51</v>
      </c>
      <c r="AF26">
        <v>1</v>
      </c>
      <c r="AG26">
        <v>4</v>
      </c>
      <c r="AH26" t="s">
        <v>51</v>
      </c>
      <c r="AI26">
        <v>1</v>
      </c>
      <c r="AJ26" t="s">
        <v>51</v>
      </c>
      <c r="AK26" t="s">
        <v>51</v>
      </c>
      <c r="AL26" t="s">
        <v>51</v>
      </c>
      <c r="AM26" t="s">
        <v>51</v>
      </c>
      <c r="AN26" t="s">
        <v>51</v>
      </c>
      <c r="AO26" t="s">
        <v>51</v>
      </c>
      <c r="AP26">
        <v>1</v>
      </c>
      <c r="AQ26">
        <v>2</v>
      </c>
      <c r="AR26">
        <v>1000000</v>
      </c>
      <c r="AS26" t="s">
        <v>201</v>
      </c>
      <c r="AT26" t="s">
        <v>202</v>
      </c>
      <c r="AU26" t="s">
        <v>203</v>
      </c>
      <c r="AV26">
        <v>151000</v>
      </c>
      <c r="AW26">
        <v>79000</v>
      </c>
      <c r="AX26">
        <v>6000</v>
      </c>
      <c r="AY26" t="s">
        <v>204</v>
      </c>
      <c r="AZ26" t="str">
        <f t="shared" si="0"/>
        <v>NReco.Csv</v>
      </c>
      <c r="BA26">
        <f t="shared" si="1"/>
        <v>3.2850000000000001</v>
      </c>
      <c r="BB26">
        <f t="shared" si="2"/>
        <v>1174</v>
      </c>
    </row>
    <row r="27" spans="1:54" x14ac:dyDescent="0.25">
      <c r="A27" t="s">
        <v>205</v>
      </c>
      <c r="B27" t="s">
        <v>95</v>
      </c>
      <c r="C27" t="b">
        <v>0</v>
      </c>
      <c r="D27" t="s">
        <v>51</v>
      </c>
      <c r="E27" t="s">
        <v>51</v>
      </c>
      <c r="F27" t="s">
        <v>51</v>
      </c>
      <c r="G27" t="s">
        <v>51</v>
      </c>
      <c r="H27" t="s">
        <v>51</v>
      </c>
      <c r="I27" t="s">
        <v>51</v>
      </c>
      <c r="J27">
        <v>1.1111111111111101E+31</v>
      </c>
      <c r="K27" t="s">
        <v>52</v>
      </c>
      <c r="L27" t="s">
        <v>53</v>
      </c>
      <c r="M27" t="s">
        <v>54</v>
      </c>
      <c r="N27" t="s">
        <v>55</v>
      </c>
      <c r="O27" t="s">
        <v>86</v>
      </c>
      <c r="P27" t="b">
        <v>0</v>
      </c>
      <c r="Q27" t="b">
        <v>1</v>
      </c>
      <c r="R27" t="b">
        <v>0</v>
      </c>
      <c r="S27" t="b">
        <v>1</v>
      </c>
      <c r="T27" t="s">
        <v>51</v>
      </c>
      <c r="U27" t="s">
        <v>51</v>
      </c>
      <c r="V27" t="b">
        <v>0</v>
      </c>
      <c r="W27" t="b">
        <v>0</v>
      </c>
      <c r="X27" t="b">
        <v>0</v>
      </c>
      <c r="Y27" t="s">
        <v>51</v>
      </c>
      <c r="Z27" t="s">
        <v>51</v>
      </c>
      <c r="AA27" t="s">
        <v>51</v>
      </c>
      <c r="AB27" t="s">
        <v>51</v>
      </c>
      <c r="AC27" t="s">
        <v>51</v>
      </c>
      <c r="AD27" t="s">
        <v>51</v>
      </c>
      <c r="AE27" t="s">
        <v>51</v>
      </c>
      <c r="AF27">
        <v>1</v>
      </c>
      <c r="AG27">
        <v>4</v>
      </c>
      <c r="AH27" t="s">
        <v>51</v>
      </c>
      <c r="AI27">
        <v>1</v>
      </c>
      <c r="AJ27" t="s">
        <v>51</v>
      </c>
      <c r="AK27" t="s">
        <v>51</v>
      </c>
      <c r="AL27" t="s">
        <v>51</v>
      </c>
      <c r="AM27" t="s">
        <v>51</v>
      </c>
      <c r="AN27" t="s">
        <v>51</v>
      </c>
      <c r="AO27" t="s">
        <v>51</v>
      </c>
      <c r="AP27">
        <v>1</v>
      </c>
      <c r="AQ27">
        <v>2</v>
      </c>
      <c r="AR27">
        <v>1000000</v>
      </c>
      <c r="AS27" t="s">
        <v>206</v>
      </c>
      <c r="AT27" t="s">
        <v>207</v>
      </c>
      <c r="AU27" t="s">
        <v>208</v>
      </c>
      <c r="AV27">
        <v>2142000</v>
      </c>
      <c r="AW27">
        <v>550000</v>
      </c>
      <c r="AX27">
        <v>9000</v>
      </c>
      <c r="AY27" t="s">
        <v>209</v>
      </c>
      <c r="AZ27" t="str">
        <f t="shared" si="0"/>
        <v>Open.Text.CSV</v>
      </c>
      <c r="BA27">
        <f t="shared" si="1"/>
        <v>13.311</v>
      </c>
      <c r="BB27">
        <f t="shared" si="2"/>
        <v>17030</v>
      </c>
    </row>
    <row r="28" spans="1:54" x14ac:dyDescent="0.25">
      <c r="A28" t="s">
        <v>85</v>
      </c>
      <c r="B28" t="s">
        <v>95</v>
      </c>
      <c r="C28" t="b">
        <v>0</v>
      </c>
      <c r="D28" t="s">
        <v>51</v>
      </c>
      <c r="E28" t="s">
        <v>51</v>
      </c>
      <c r="F28" t="s">
        <v>51</v>
      </c>
      <c r="G28" t="s">
        <v>51</v>
      </c>
      <c r="H28" t="s">
        <v>51</v>
      </c>
      <c r="I28" t="s">
        <v>51</v>
      </c>
      <c r="J28">
        <v>1.1111111111111101E+31</v>
      </c>
      <c r="K28" t="s">
        <v>52</v>
      </c>
      <c r="L28" t="s">
        <v>53</v>
      </c>
      <c r="M28" t="s">
        <v>54</v>
      </c>
      <c r="N28" t="s">
        <v>55</v>
      </c>
      <c r="O28" t="s">
        <v>86</v>
      </c>
      <c r="P28" t="b">
        <v>0</v>
      </c>
      <c r="Q28" t="b">
        <v>1</v>
      </c>
      <c r="R28" t="b">
        <v>0</v>
      </c>
      <c r="S28" t="b">
        <v>1</v>
      </c>
      <c r="T28" t="s">
        <v>51</v>
      </c>
      <c r="U28" t="s">
        <v>51</v>
      </c>
      <c r="V28" t="b">
        <v>0</v>
      </c>
      <c r="W28" t="b">
        <v>0</v>
      </c>
      <c r="X28" t="b">
        <v>0</v>
      </c>
      <c r="Y28" t="s">
        <v>51</v>
      </c>
      <c r="Z28" t="s">
        <v>51</v>
      </c>
      <c r="AA28" t="s">
        <v>51</v>
      </c>
      <c r="AB28" t="s">
        <v>51</v>
      </c>
      <c r="AC28" t="s">
        <v>51</v>
      </c>
      <c r="AD28" t="s">
        <v>51</v>
      </c>
      <c r="AE28" t="s">
        <v>51</v>
      </c>
      <c r="AF28">
        <v>1</v>
      </c>
      <c r="AG28">
        <v>4</v>
      </c>
      <c r="AH28" t="s">
        <v>51</v>
      </c>
      <c r="AI28">
        <v>1</v>
      </c>
      <c r="AJ28" t="s">
        <v>51</v>
      </c>
      <c r="AK28" t="s">
        <v>51</v>
      </c>
      <c r="AL28" t="s">
        <v>51</v>
      </c>
      <c r="AM28" t="s">
        <v>51</v>
      </c>
      <c r="AN28" t="s">
        <v>51</v>
      </c>
      <c r="AO28" t="s">
        <v>51</v>
      </c>
      <c r="AP28">
        <v>1</v>
      </c>
      <c r="AQ28">
        <v>2</v>
      </c>
      <c r="AR28">
        <v>1000000</v>
      </c>
      <c r="AS28" t="s">
        <v>210</v>
      </c>
      <c r="AT28" t="s">
        <v>211</v>
      </c>
      <c r="AU28" t="s">
        <v>212</v>
      </c>
      <c r="AV28">
        <v>33000</v>
      </c>
      <c r="AW28">
        <v>18000</v>
      </c>
      <c r="AX28">
        <v>3000</v>
      </c>
      <c r="AY28" t="s">
        <v>126</v>
      </c>
      <c r="AZ28" t="str">
        <f t="shared" si="0"/>
        <v>RecordParser</v>
      </c>
      <c r="BA28">
        <f t="shared" si="1"/>
        <v>2.153</v>
      </c>
      <c r="BB28">
        <f t="shared" si="2"/>
        <v>261</v>
      </c>
    </row>
    <row r="29" spans="1:54" x14ac:dyDescent="0.25">
      <c r="A29" t="s">
        <v>62</v>
      </c>
      <c r="B29" t="s">
        <v>95</v>
      </c>
      <c r="C29" t="b">
        <v>0</v>
      </c>
      <c r="D29" t="s">
        <v>51</v>
      </c>
      <c r="E29" t="s">
        <v>51</v>
      </c>
      <c r="F29" t="s">
        <v>51</v>
      </c>
      <c r="G29" t="s">
        <v>51</v>
      </c>
      <c r="H29" t="s">
        <v>51</v>
      </c>
      <c r="I29" t="s">
        <v>51</v>
      </c>
      <c r="J29">
        <v>1.1111111111111101E+31</v>
      </c>
      <c r="K29" t="s">
        <v>52</v>
      </c>
      <c r="L29" t="s">
        <v>53</v>
      </c>
      <c r="M29" t="s">
        <v>54</v>
      </c>
      <c r="N29" t="s">
        <v>55</v>
      </c>
      <c r="O29" t="s">
        <v>86</v>
      </c>
      <c r="P29" t="b">
        <v>0</v>
      </c>
      <c r="Q29" t="b">
        <v>1</v>
      </c>
      <c r="R29" t="b">
        <v>0</v>
      </c>
      <c r="S29" t="b">
        <v>1</v>
      </c>
      <c r="T29" t="s">
        <v>51</v>
      </c>
      <c r="U29" t="s">
        <v>51</v>
      </c>
      <c r="V29" t="b">
        <v>0</v>
      </c>
      <c r="W29" t="b">
        <v>0</v>
      </c>
      <c r="X29" t="b">
        <v>0</v>
      </c>
      <c r="Y29" t="s">
        <v>51</v>
      </c>
      <c r="Z29" t="s">
        <v>51</v>
      </c>
      <c r="AA29" t="s">
        <v>51</v>
      </c>
      <c r="AB29" t="s">
        <v>51</v>
      </c>
      <c r="AC29" t="s">
        <v>51</v>
      </c>
      <c r="AD29" t="s">
        <v>51</v>
      </c>
      <c r="AE29" t="s">
        <v>51</v>
      </c>
      <c r="AF29">
        <v>1</v>
      </c>
      <c r="AG29">
        <v>4</v>
      </c>
      <c r="AH29" t="s">
        <v>51</v>
      </c>
      <c r="AI29">
        <v>1</v>
      </c>
      <c r="AJ29" t="s">
        <v>51</v>
      </c>
      <c r="AK29" t="s">
        <v>51</v>
      </c>
      <c r="AL29" t="s">
        <v>51</v>
      </c>
      <c r="AM29" t="s">
        <v>51</v>
      </c>
      <c r="AN29" t="s">
        <v>51</v>
      </c>
      <c r="AO29" t="s">
        <v>51</v>
      </c>
      <c r="AP29">
        <v>1</v>
      </c>
      <c r="AQ29">
        <v>2</v>
      </c>
      <c r="AR29">
        <v>1000000</v>
      </c>
      <c r="AS29" t="s">
        <v>213</v>
      </c>
      <c r="AT29" t="s">
        <v>214</v>
      </c>
      <c r="AU29" t="s">
        <v>215</v>
      </c>
      <c r="AV29">
        <v>343000</v>
      </c>
      <c r="AW29">
        <v>94000</v>
      </c>
      <c r="AX29">
        <v>6000</v>
      </c>
      <c r="AY29" t="s">
        <v>216</v>
      </c>
      <c r="AZ29" t="str">
        <f t="shared" si="0"/>
        <v>ServiceStack.Text</v>
      </c>
      <c r="BA29">
        <f t="shared" si="1"/>
        <v>4.0449999999999999</v>
      </c>
      <c r="BB29">
        <f t="shared" si="2"/>
        <v>2703</v>
      </c>
    </row>
    <row r="30" spans="1:54" x14ac:dyDescent="0.25">
      <c r="A30" t="s">
        <v>91</v>
      </c>
      <c r="B30" t="s">
        <v>95</v>
      </c>
      <c r="C30" t="b">
        <v>0</v>
      </c>
      <c r="D30" t="s">
        <v>51</v>
      </c>
      <c r="E30" t="s">
        <v>51</v>
      </c>
      <c r="F30" t="s">
        <v>51</v>
      </c>
      <c r="G30" t="s">
        <v>51</v>
      </c>
      <c r="H30" t="s">
        <v>51</v>
      </c>
      <c r="I30" t="s">
        <v>51</v>
      </c>
      <c r="J30">
        <v>1.1111111111111101E+31</v>
      </c>
      <c r="K30" t="s">
        <v>52</v>
      </c>
      <c r="L30" t="s">
        <v>53</v>
      </c>
      <c r="M30" t="s">
        <v>54</v>
      </c>
      <c r="N30" t="s">
        <v>55</v>
      </c>
      <c r="O30" t="s">
        <v>86</v>
      </c>
      <c r="P30" t="b">
        <v>0</v>
      </c>
      <c r="Q30" t="b">
        <v>1</v>
      </c>
      <c r="R30" t="b">
        <v>0</v>
      </c>
      <c r="S30" t="b">
        <v>1</v>
      </c>
      <c r="T30" t="s">
        <v>51</v>
      </c>
      <c r="U30" t="s">
        <v>51</v>
      </c>
      <c r="V30" t="b">
        <v>0</v>
      </c>
      <c r="W30" t="b">
        <v>0</v>
      </c>
      <c r="X30" t="b">
        <v>0</v>
      </c>
      <c r="Y30" t="s">
        <v>51</v>
      </c>
      <c r="Z30" t="s">
        <v>51</v>
      </c>
      <c r="AA30" t="s">
        <v>51</v>
      </c>
      <c r="AB30" t="s">
        <v>51</v>
      </c>
      <c r="AC30" t="s">
        <v>51</v>
      </c>
      <c r="AD30" t="s">
        <v>51</v>
      </c>
      <c r="AE30" t="s">
        <v>51</v>
      </c>
      <c r="AF30">
        <v>1</v>
      </c>
      <c r="AG30">
        <v>4</v>
      </c>
      <c r="AH30" t="s">
        <v>51</v>
      </c>
      <c r="AI30">
        <v>1</v>
      </c>
      <c r="AJ30" t="s">
        <v>51</v>
      </c>
      <c r="AK30" t="s">
        <v>51</v>
      </c>
      <c r="AL30" t="s">
        <v>51</v>
      </c>
      <c r="AM30" t="s">
        <v>51</v>
      </c>
      <c r="AN30" t="s">
        <v>51</v>
      </c>
      <c r="AO30" t="s">
        <v>51</v>
      </c>
      <c r="AP30">
        <v>1</v>
      </c>
      <c r="AQ30">
        <v>2</v>
      </c>
      <c r="AR30">
        <v>1000000</v>
      </c>
      <c r="AS30" t="s">
        <v>217</v>
      </c>
      <c r="AT30" t="s">
        <v>218</v>
      </c>
      <c r="AU30" t="s">
        <v>219</v>
      </c>
      <c r="AV30">
        <v>292000</v>
      </c>
      <c r="AW30">
        <v>103000</v>
      </c>
      <c r="AX30">
        <v>6000</v>
      </c>
      <c r="AY30" t="s">
        <v>220</v>
      </c>
      <c r="AZ30" t="str">
        <f t="shared" si="0"/>
        <v>Sky.Data.Csv</v>
      </c>
      <c r="BA30">
        <f t="shared" si="1"/>
        <v>3.5880000000000001</v>
      </c>
      <c r="BB30">
        <f t="shared" si="2"/>
        <v>2304</v>
      </c>
    </row>
    <row r="31" spans="1:54" x14ac:dyDescent="0.25">
      <c r="A31" t="s">
        <v>64</v>
      </c>
      <c r="B31" t="s">
        <v>95</v>
      </c>
      <c r="C31" t="b">
        <v>0</v>
      </c>
      <c r="D31" t="s">
        <v>51</v>
      </c>
      <c r="E31" t="s">
        <v>51</v>
      </c>
      <c r="F31" t="s">
        <v>51</v>
      </c>
      <c r="G31" t="s">
        <v>51</v>
      </c>
      <c r="H31" t="s">
        <v>51</v>
      </c>
      <c r="I31" t="s">
        <v>51</v>
      </c>
      <c r="J31">
        <v>1.1111111111111101E+31</v>
      </c>
      <c r="K31" t="s">
        <v>52</v>
      </c>
      <c r="L31" t="s">
        <v>53</v>
      </c>
      <c r="M31" t="s">
        <v>54</v>
      </c>
      <c r="N31" t="s">
        <v>55</v>
      </c>
      <c r="O31" t="s">
        <v>86</v>
      </c>
      <c r="P31" t="b">
        <v>0</v>
      </c>
      <c r="Q31" t="b">
        <v>1</v>
      </c>
      <c r="R31" t="b">
        <v>0</v>
      </c>
      <c r="S31" t="b">
        <v>1</v>
      </c>
      <c r="T31" t="s">
        <v>51</v>
      </c>
      <c r="U31" t="s">
        <v>51</v>
      </c>
      <c r="V31" t="b">
        <v>0</v>
      </c>
      <c r="W31" t="b">
        <v>0</v>
      </c>
      <c r="X31" t="b">
        <v>0</v>
      </c>
      <c r="Y31" t="s">
        <v>51</v>
      </c>
      <c r="Z31" t="s">
        <v>51</v>
      </c>
      <c r="AA31" t="s">
        <v>51</v>
      </c>
      <c r="AB31" t="s">
        <v>51</v>
      </c>
      <c r="AC31" t="s">
        <v>51</v>
      </c>
      <c r="AD31" t="s">
        <v>51</v>
      </c>
      <c r="AE31" t="s">
        <v>51</v>
      </c>
      <c r="AF31">
        <v>1</v>
      </c>
      <c r="AG31">
        <v>4</v>
      </c>
      <c r="AH31" t="s">
        <v>51</v>
      </c>
      <c r="AI31">
        <v>1</v>
      </c>
      <c r="AJ31" t="s">
        <v>51</v>
      </c>
      <c r="AK31" t="s">
        <v>51</v>
      </c>
      <c r="AL31" t="s">
        <v>51</v>
      </c>
      <c r="AM31" t="s">
        <v>51</v>
      </c>
      <c r="AN31" t="s">
        <v>51</v>
      </c>
      <c r="AO31" t="s">
        <v>51</v>
      </c>
      <c r="AP31">
        <v>1</v>
      </c>
      <c r="AQ31">
        <v>2</v>
      </c>
      <c r="AR31">
        <v>1000000</v>
      </c>
      <c r="AS31" t="s">
        <v>221</v>
      </c>
      <c r="AT31" t="s">
        <v>222</v>
      </c>
      <c r="AU31" t="s">
        <v>223</v>
      </c>
      <c r="AV31">
        <v>297000</v>
      </c>
      <c r="AW31">
        <v>105000</v>
      </c>
      <c r="AX31">
        <v>6000</v>
      </c>
      <c r="AY31" t="s">
        <v>165</v>
      </c>
      <c r="AZ31" t="str">
        <f t="shared" si="0"/>
        <v>string.Split</v>
      </c>
      <c r="BA31">
        <f t="shared" si="1"/>
        <v>3.077</v>
      </c>
      <c r="BB31">
        <f t="shared" si="2"/>
        <v>2337</v>
      </c>
    </row>
    <row r="32" spans="1:54" x14ac:dyDescent="0.25">
      <c r="A32" t="s">
        <v>80</v>
      </c>
      <c r="B32" t="s">
        <v>95</v>
      </c>
      <c r="C32" t="b">
        <v>0</v>
      </c>
      <c r="D32" t="s">
        <v>51</v>
      </c>
      <c r="E32" t="s">
        <v>51</v>
      </c>
      <c r="F32" t="s">
        <v>51</v>
      </c>
      <c r="G32" t="s">
        <v>51</v>
      </c>
      <c r="H32" t="s">
        <v>51</v>
      </c>
      <c r="I32" t="s">
        <v>51</v>
      </c>
      <c r="J32">
        <v>1.1111111111111101E+31</v>
      </c>
      <c r="K32" t="s">
        <v>52</v>
      </c>
      <c r="L32" t="s">
        <v>53</v>
      </c>
      <c r="M32" t="s">
        <v>54</v>
      </c>
      <c r="N32" t="s">
        <v>55</v>
      </c>
      <c r="O32" t="s">
        <v>86</v>
      </c>
      <c r="P32" t="b">
        <v>0</v>
      </c>
      <c r="Q32" t="b">
        <v>1</v>
      </c>
      <c r="R32" t="b">
        <v>0</v>
      </c>
      <c r="S32" t="b">
        <v>1</v>
      </c>
      <c r="T32" t="s">
        <v>51</v>
      </c>
      <c r="U32" t="s">
        <v>51</v>
      </c>
      <c r="V32" t="b">
        <v>0</v>
      </c>
      <c r="W32" t="b">
        <v>0</v>
      </c>
      <c r="X32" t="b">
        <v>0</v>
      </c>
      <c r="Y32" t="s">
        <v>51</v>
      </c>
      <c r="Z32" t="s">
        <v>51</v>
      </c>
      <c r="AA32" t="s">
        <v>51</v>
      </c>
      <c r="AB32" t="s">
        <v>51</v>
      </c>
      <c r="AC32" t="s">
        <v>51</v>
      </c>
      <c r="AD32" t="s">
        <v>51</v>
      </c>
      <c r="AE32" t="s">
        <v>51</v>
      </c>
      <c r="AF32">
        <v>1</v>
      </c>
      <c r="AG32">
        <v>4</v>
      </c>
      <c r="AH32" t="s">
        <v>51</v>
      </c>
      <c r="AI32">
        <v>1</v>
      </c>
      <c r="AJ32" t="s">
        <v>51</v>
      </c>
      <c r="AK32" t="s">
        <v>51</v>
      </c>
      <c r="AL32" t="s">
        <v>51</v>
      </c>
      <c r="AM32" t="s">
        <v>51</v>
      </c>
      <c r="AN32" t="s">
        <v>51</v>
      </c>
      <c r="AO32" t="s">
        <v>51</v>
      </c>
      <c r="AP32">
        <v>1</v>
      </c>
      <c r="AQ32">
        <v>2</v>
      </c>
      <c r="AR32">
        <v>1000000</v>
      </c>
      <c r="AS32" t="s">
        <v>224</v>
      </c>
      <c r="AT32" t="s">
        <v>225</v>
      </c>
      <c r="AU32" t="s">
        <v>226</v>
      </c>
      <c r="AV32">
        <v>263000</v>
      </c>
      <c r="AW32">
        <v>93000</v>
      </c>
      <c r="AX32">
        <v>6000</v>
      </c>
      <c r="AY32" t="s">
        <v>227</v>
      </c>
      <c r="AZ32" t="str">
        <f t="shared" si="0"/>
        <v>SoftCircuits.CsvParser</v>
      </c>
      <c r="BA32">
        <f t="shared" si="1"/>
        <v>3.27</v>
      </c>
      <c r="BB32">
        <f t="shared" si="2"/>
        <v>2070</v>
      </c>
    </row>
    <row r="33" spans="1:54" x14ac:dyDescent="0.25">
      <c r="A33" t="s">
        <v>65</v>
      </c>
      <c r="B33" t="s">
        <v>95</v>
      </c>
      <c r="C33" t="b">
        <v>0</v>
      </c>
      <c r="D33" t="s">
        <v>51</v>
      </c>
      <c r="E33" t="s">
        <v>51</v>
      </c>
      <c r="F33" t="s">
        <v>51</v>
      </c>
      <c r="G33" t="s">
        <v>51</v>
      </c>
      <c r="H33" t="s">
        <v>51</v>
      </c>
      <c r="I33" t="s">
        <v>51</v>
      </c>
      <c r="J33">
        <v>1.1111111111111101E+31</v>
      </c>
      <c r="K33" t="s">
        <v>52</v>
      </c>
      <c r="L33" t="s">
        <v>53</v>
      </c>
      <c r="M33" t="s">
        <v>54</v>
      </c>
      <c r="N33" t="s">
        <v>55</v>
      </c>
      <c r="O33" t="s">
        <v>86</v>
      </c>
      <c r="P33" t="b">
        <v>0</v>
      </c>
      <c r="Q33" t="b">
        <v>1</v>
      </c>
      <c r="R33" t="b">
        <v>0</v>
      </c>
      <c r="S33" t="b">
        <v>1</v>
      </c>
      <c r="T33" t="s">
        <v>51</v>
      </c>
      <c r="U33" t="s">
        <v>51</v>
      </c>
      <c r="V33" t="b">
        <v>0</v>
      </c>
      <c r="W33" t="b">
        <v>0</v>
      </c>
      <c r="X33" t="b">
        <v>0</v>
      </c>
      <c r="Y33" t="s">
        <v>51</v>
      </c>
      <c r="Z33" t="s">
        <v>51</v>
      </c>
      <c r="AA33" t="s">
        <v>51</v>
      </c>
      <c r="AB33" t="s">
        <v>51</v>
      </c>
      <c r="AC33" t="s">
        <v>51</v>
      </c>
      <c r="AD33" t="s">
        <v>51</v>
      </c>
      <c r="AE33" t="s">
        <v>51</v>
      </c>
      <c r="AF33">
        <v>1</v>
      </c>
      <c r="AG33">
        <v>4</v>
      </c>
      <c r="AH33" t="s">
        <v>51</v>
      </c>
      <c r="AI33">
        <v>1</v>
      </c>
      <c r="AJ33" t="s">
        <v>51</v>
      </c>
      <c r="AK33" t="s">
        <v>51</v>
      </c>
      <c r="AL33" t="s">
        <v>51</v>
      </c>
      <c r="AM33" t="s">
        <v>51</v>
      </c>
      <c r="AN33" t="s">
        <v>51</v>
      </c>
      <c r="AO33" t="s">
        <v>51</v>
      </c>
      <c r="AP33">
        <v>1</v>
      </c>
      <c r="AQ33">
        <v>2</v>
      </c>
      <c r="AR33">
        <v>1000000</v>
      </c>
      <c r="AS33" t="s">
        <v>228</v>
      </c>
      <c r="AT33" t="s">
        <v>229</v>
      </c>
      <c r="AU33" t="s">
        <v>230</v>
      </c>
      <c r="AV33">
        <v>33000</v>
      </c>
      <c r="AW33">
        <v>18000</v>
      </c>
      <c r="AX33">
        <v>3000</v>
      </c>
      <c r="AY33" t="s">
        <v>126</v>
      </c>
      <c r="AZ33" t="str">
        <f t="shared" si="0"/>
        <v>Sylvan.Data.Csv</v>
      </c>
      <c r="BA33">
        <f t="shared" si="1"/>
        <v>2.0640000000000001</v>
      </c>
      <c r="BB33">
        <f t="shared" si="2"/>
        <v>261</v>
      </c>
    </row>
    <row r="34" spans="1:54" x14ac:dyDescent="0.25">
      <c r="A34" t="s">
        <v>66</v>
      </c>
      <c r="B34" t="s">
        <v>95</v>
      </c>
      <c r="C34" t="b">
        <v>0</v>
      </c>
      <c r="D34" t="s">
        <v>51</v>
      </c>
      <c r="E34" t="s">
        <v>51</v>
      </c>
      <c r="F34" t="s">
        <v>51</v>
      </c>
      <c r="G34" t="s">
        <v>51</v>
      </c>
      <c r="H34" t="s">
        <v>51</v>
      </c>
      <c r="I34" t="s">
        <v>51</v>
      </c>
      <c r="J34">
        <v>1.1111111111111101E+31</v>
      </c>
      <c r="K34" t="s">
        <v>52</v>
      </c>
      <c r="L34" t="s">
        <v>53</v>
      </c>
      <c r="M34" t="s">
        <v>54</v>
      </c>
      <c r="N34" t="s">
        <v>55</v>
      </c>
      <c r="O34" t="s">
        <v>86</v>
      </c>
      <c r="P34" t="b">
        <v>0</v>
      </c>
      <c r="Q34" t="b">
        <v>1</v>
      </c>
      <c r="R34" t="b">
        <v>0</v>
      </c>
      <c r="S34" t="b">
        <v>1</v>
      </c>
      <c r="T34" t="s">
        <v>51</v>
      </c>
      <c r="U34" t="s">
        <v>51</v>
      </c>
      <c r="V34" t="b">
        <v>0</v>
      </c>
      <c r="W34" t="b">
        <v>0</v>
      </c>
      <c r="X34" t="b">
        <v>0</v>
      </c>
      <c r="Y34" t="s">
        <v>51</v>
      </c>
      <c r="Z34" t="s">
        <v>51</v>
      </c>
      <c r="AA34" t="s">
        <v>51</v>
      </c>
      <c r="AB34" t="s">
        <v>51</v>
      </c>
      <c r="AC34" t="s">
        <v>51</v>
      </c>
      <c r="AD34" t="s">
        <v>51</v>
      </c>
      <c r="AE34" t="s">
        <v>51</v>
      </c>
      <c r="AF34">
        <v>1</v>
      </c>
      <c r="AG34">
        <v>4</v>
      </c>
      <c r="AH34" t="s">
        <v>51</v>
      </c>
      <c r="AI34">
        <v>1</v>
      </c>
      <c r="AJ34" t="s">
        <v>51</v>
      </c>
      <c r="AK34" t="s">
        <v>51</v>
      </c>
      <c r="AL34" t="s">
        <v>51</v>
      </c>
      <c r="AM34" t="s">
        <v>51</v>
      </c>
      <c r="AN34" t="s">
        <v>51</v>
      </c>
      <c r="AO34" t="s">
        <v>51</v>
      </c>
      <c r="AP34">
        <v>1</v>
      </c>
      <c r="AQ34">
        <v>2</v>
      </c>
      <c r="AR34">
        <v>1000000</v>
      </c>
      <c r="AS34" t="s">
        <v>231</v>
      </c>
      <c r="AT34" t="s">
        <v>232</v>
      </c>
      <c r="AU34" t="s">
        <v>233</v>
      </c>
      <c r="AV34">
        <v>822000</v>
      </c>
      <c r="AW34">
        <v>216000</v>
      </c>
      <c r="AX34">
        <v>8000</v>
      </c>
      <c r="AY34" t="s">
        <v>234</v>
      </c>
      <c r="AZ34" t="str">
        <f t="shared" si="0"/>
        <v>TinyCsvReader</v>
      </c>
      <c r="BA34">
        <f t="shared" si="1"/>
        <v>7.3159999999999998</v>
      </c>
      <c r="BB34">
        <f t="shared" si="2"/>
        <v>6513</v>
      </c>
    </row>
    <row r="35" spans="1:54" x14ac:dyDescent="0.25">
      <c r="A35" t="s">
        <v>92</v>
      </c>
      <c r="B35" t="s">
        <v>95</v>
      </c>
      <c r="C35" t="b">
        <v>0</v>
      </c>
      <c r="D35" t="s">
        <v>51</v>
      </c>
      <c r="E35" t="s">
        <v>51</v>
      </c>
      <c r="F35" t="s">
        <v>51</v>
      </c>
      <c r="G35" t="s">
        <v>51</v>
      </c>
      <c r="H35" t="s">
        <v>51</v>
      </c>
      <c r="I35" t="s">
        <v>51</v>
      </c>
      <c r="J35">
        <v>1.1111111111111101E+31</v>
      </c>
      <c r="K35" t="s">
        <v>52</v>
      </c>
      <c r="L35" t="s">
        <v>53</v>
      </c>
      <c r="M35" t="s">
        <v>54</v>
      </c>
      <c r="N35" t="s">
        <v>55</v>
      </c>
      <c r="O35" t="s">
        <v>86</v>
      </c>
      <c r="P35" t="b">
        <v>0</v>
      </c>
      <c r="Q35" t="b">
        <v>1</v>
      </c>
      <c r="R35" t="b">
        <v>0</v>
      </c>
      <c r="S35" t="b">
        <v>1</v>
      </c>
      <c r="T35" t="s">
        <v>51</v>
      </c>
      <c r="U35" t="s">
        <v>51</v>
      </c>
      <c r="V35" t="b">
        <v>0</v>
      </c>
      <c r="W35" t="b">
        <v>0</v>
      </c>
      <c r="X35" t="b">
        <v>0</v>
      </c>
      <c r="Y35" t="s">
        <v>51</v>
      </c>
      <c r="Z35" t="s">
        <v>51</v>
      </c>
      <c r="AA35" t="s">
        <v>51</v>
      </c>
      <c r="AB35" t="s">
        <v>51</v>
      </c>
      <c r="AC35" t="s">
        <v>51</v>
      </c>
      <c r="AD35" t="s">
        <v>51</v>
      </c>
      <c r="AE35" t="s">
        <v>51</v>
      </c>
      <c r="AF35">
        <v>1</v>
      </c>
      <c r="AG35">
        <v>4</v>
      </c>
      <c r="AH35" t="s">
        <v>51</v>
      </c>
      <c r="AI35">
        <v>1</v>
      </c>
      <c r="AJ35" t="s">
        <v>51</v>
      </c>
      <c r="AK35" t="s">
        <v>51</v>
      </c>
      <c r="AL35" t="s">
        <v>51</v>
      </c>
      <c r="AM35" t="s">
        <v>51</v>
      </c>
      <c r="AN35" t="s">
        <v>51</v>
      </c>
      <c r="AO35" t="s">
        <v>51</v>
      </c>
      <c r="AP35">
        <v>1</v>
      </c>
      <c r="AQ35">
        <v>2</v>
      </c>
      <c r="AR35">
        <v>1000000</v>
      </c>
      <c r="AS35" t="s">
        <v>235</v>
      </c>
      <c r="AT35" t="s">
        <v>236</v>
      </c>
      <c r="AU35" t="s">
        <v>237</v>
      </c>
      <c r="AV35">
        <v>331000</v>
      </c>
      <c r="AW35">
        <v>91000</v>
      </c>
      <c r="AX35">
        <v>6000</v>
      </c>
      <c r="AY35" t="s">
        <v>238</v>
      </c>
      <c r="AZ35" t="str">
        <f t="shared" si="0"/>
        <v>TxtCsvHelper</v>
      </c>
      <c r="BA35">
        <f t="shared" si="1"/>
        <v>3.4180000000000001</v>
      </c>
      <c r="BB35">
        <f t="shared" si="2"/>
        <v>2611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2021-08-09T18:29:52Z</dcterms:modified>
</cp:coreProperties>
</file>