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z\Git\joelverhagen\NCsvPerf\NCsvPerf\bin\Release\net5.0\BenchmarkDotNet.Artifacts\"/>
    </mc:Choice>
  </mc:AlternateContent>
  <xr:revisionPtr revIDLastSave="0" documentId="13_ncr:1_{AEA1C0FE-9889-4F7C-9145-F988CCE15AC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2" r:id="rId1"/>
    <sheet name="Knapcode.NCsvPerf.CsvReadable.T" sheetId="1" r:id="rId2"/>
  </sheets>
  <calcPr calcId="191029"/>
  <pivotCaches>
    <pivotCache cacheId="8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138" i="1" l="1"/>
  <c r="BB138" i="1"/>
  <c r="BC138" i="1"/>
  <c r="BA139" i="1"/>
  <c r="BB139" i="1"/>
  <c r="BC139" i="1"/>
  <c r="BA140" i="1"/>
  <c r="BB140" i="1"/>
  <c r="BC140" i="1"/>
  <c r="BA141" i="1"/>
  <c r="BB141" i="1"/>
  <c r="BC141" i="1"/>
  <c r="BA142" i="1"/>
  <c r="BB142" i="1"/>
  <c r="BC142" i="1"/>
  <c r="BA143" i="1"/>
  <c r="BB143" i="1"/>
  <c r="BC143" i="1"/>
  <c r="BA144" i="1"/>
  <c r="BB144" i="1"/>
  <c r="BC144" i="1"/>
  <c r="BA145" i="1"/>
  <c r="BB145" i="1"/>
  <c r="BC145" i="1"/>
  <c r="BA146" i="1"/>
  <c r="BB146" i="1"/>
  <c r="BC146" i="1"/>
  <c r="BA147" i="1"/>
  <c r="BB147" i="1"/>
  <c r="BC147" i="1"/>
  <c r="BA148" i="1"/>
  <c r="BB148" i="1"/>
  <c r="BC148" i="1"/>
  <c r="BA149" i="1"/>
  <c r="BB149" i="1"/>
  <c r="BC149" i="1"/>
  <c r="BA150" i="1"/>
  <c r="BB150" i="1"/>
  <c r="BC150" i="1"/>
  <c r="BA151" i="1"/>
  <c r="BB151" i="1"/>
  <c r="BC151" i="1"/>
  <c r="BA152" i="1"/>
  <c r="BB152" i="1"/>
  <c r="BC152" i="1"/>
  <c r="BA153" i="1"/>
  <c r="BB153" i="1"/>
  <c r="BC153" i="1"/>
  <c r="BA154" i="1"/>
  <c r="BB154" i="1"/>
  <c r="BC154" i="1"/>
  <c r="BA155" i="1"/>
  <c r="BB155" i="1"/>
  <c r="BC155" i="1"/>
  <c r="BA156" i="1"/>
  <c r="BB156" i="1"/>
  <c r="BC156" i="1"/>
  <c r="BA157" i="1"/>
  <c r="BB157" i="1"/>
  <c r="BC157" i="1"/>
  <c r="BA158" i="1"/>
  <c r="BB158" i="1"/>
  <c r="BC158" i="1"/>
  <c r="BA159" i="1"/>
  <c r="BB159" i="1"/>
  <c r="BC159" i="1"/>
  <c r="BA160" i="1"/>
  <c r="BB160" i="1"/>
  <c r="BC160" i="1"/>
  <c r="BA161" i="1"/>
  <c r="BB161" i="1"/>
  <c r="BC161" i="1"/>
  <c r="BA162" i="1"/>
  <c r="BB162" i="1"/>
  <c r="BC162" i="1"/>
  <c r="BA163" i="1"/>
  <c r="BB163" i="1"/>
  <c r="BC163" i="1"/>
  <c r="BA164" i="1"/>
  <c r="BB164" i="1"/>
  <c r="BC164" i="1"/>
  <c r="BA165" i="1"/>
  <c r="BB165" i="1"/>
  <c r="BC165" i="1"/>
  <c r="BA166" i="1"/>
  <c r="BB166" i="1"/>
  <c r="BC166" i="1"/>
  <c r="BA167" i="1"/>
  <c r="BB167" i="1"/>
  <c r="BC167" i="1"/>
  <c r="BA168" i="1"/>
  <c r="BB168" i="1"/>
  <c r="BC168" i="1"/>
  <c r="BA169" i="1"/>
  <c r="BB169" i="1"/>
  <c r="BC169" i="1"/>
  <c r="BA170" i="1"/>
  <c r="BB170" i="1"/>
  <c r="BC170" i="1"/>
  <c r="BA171" i="1"/>
  <c r="BB171" i="1"/>
  <c r="BC171" i="1"/>
  <c r="BA172" i="1"/>
  <c r="BB172" i="1"/>
  <c r="BC172" i="1"/>
  <c r="BA173" i="1"/>
  <c r="BB173" i="1"/>
  <c r="BC173" i="1"/>
  <c r="BA174" i="1"/>
  <c r="BB174" i="1"/>
  <c r="BC174" i="1"/>
  <c r="BA175" i="1"/>
  <c r="BB175" i="1"/>
  <c r="BC175" i="1"/>
  <c r="BA176" i="1"/>
  <c r="BB176" i="1"/>
  <c r="BC176" i="1"/>
  <c r="BA177" i="1"/>
  <c r="BB177" i="1"/>
  <c r="BC177" i="1"/>
  <c r="BA178" i="1"/>
  <c r="BB178" i="1"/>
  <c r="BC178" i="1"/>
  <c r="BA179" i="1"/>
  <c r="BB179" i="1"/>
  <c r="BC179" i="1"/>
  <c r="BA180" i="1"/>
  <c r="BB180" i="1"/>
  <c r="BC180" i="1"/>
  <c r="BA181" i="1"/>
  <c r="BB181" i="1"/>
  <c r="BC181" i="1"/>
  <c r="BA182" i="1"/>
  <c r="BB182" i="1"/>
  <c r="BC182" i="1"/>
  <c r="BA183" i="1"/>
  <c r="BB183" i="1"/>
  <c r="BC183" i="1"/>
  <c r="BA184" i="1"/>
  <c r="BB184" i="1"/>
  <c r="BC184" i="1"/>
  <c r="BA185" i="1"/>
  <c r="BB185" i="1"/>
  <c r="BC185" i="1"/>
  <c r="BA186" i="1"/>
  <c r="BB186" i="1"/>
  <c r="BC186" i="1"/>
  <c r="BA187" i="1"/>
  <c r="BB187" i="1"/>
  <c r="BC187" i="1"/>
  <c r="BA188" i="1"/>
  <c r="BB188" i="1"/>
  <c r="BC188" i="1"/>
  <c r="BA189" i="1"/>
  <c r="BB189" i="1"/>
  <c r="BC189" i="1"/>
  <c r="BA190" i="1"/>
  <c r="BB190" i="1"/>
  <c r="BC190" i="1"/>
  <c r="BA191" i="1"/>
  <c r="BB191" i="1"/>
  <c r="BC191" i="1"/>
  <c r="BA192" i="1"/>
  <c r="BB192" i="1"/>
  <c r="BC192" i="1"/>
  <c r="BA193" i="1"/>
  <c r="BB193" i="1"/>
  <c r="BC193" i="1"/>
  <c r="BA194" i="1"/>
  <c r="BB194" i="1"/>
  <c r="BC194" i="1"/>
  <c r="BA195" i="1"/>
  <c r="BB195" i="1"/>
  <c r="BC195" i="1"/>
  <c r="BA196" i="1"/>
  <c r="BB196" i="1"/>
  <c r="BC196" i="1"/>
  <c r="BA197" i="1"/>
  <c r="BB197" i="1"/>
  <c r="BC197" i="1"/>
  <c r="BA198" i="1"/>
  <c r="BB198" i="1"/>
  <c r="BC198" i="1"/>
  <c r="BA199" i="1"/>
  <c r="BB199" i="1"/>
  <c r="BC199" i="1"/>
  <c r="BA200" i="1"/>
  <c r="BB200" i="1"/>
  <c r="BC200" i="1"/>
  <c r="BA201" i="1"/>
  <c r="BB201" i="1"/>
  <c r="BC201" i="1"/>
  <c r="BA202" i="1"/>
  <c r="BB202" i="1"/>
  <c r="BC202" i="1"/>
  <c r="BA203" i="1"/>
  <c r="BB203" i="1"/>
  <c r="BC203" i="1"/>
  <c r="BA204" i="1"/>
  <c r="BB204" i="1"/>
  <c r="BC204" i="1"/>
  <c r="BA205" i="1"/>
  <c r="BB205" i="1"/>
  <c r="BC205" i="1"/>
  <c r="BA206" i="1"/>
  <c r="BB206" i="1"/>
  <c r="BC206" i="1"/>
  <c r="BA207" i="1"/>
  <c r="BB207" i="1"/>
  <c r="BC207" i="1"/>
  <c r="BA208" i="1"/>
  <c r="BB208" i="1"/>
  <c r="BC208" i="1"/>
  <c r="BA209" i="1"/>
  <c r="BB209" i="1"/>
  <c r="BC209" i="1"/>
  <c r="BA2" i="1"/>
  <c r="BA3" i="1"/>
  <c r="BA4" i="1"/>
  <c r="BA5" i="1"/>
  <c r="BA6" i="1"/>
  <c r="BA7" i="1"/>
  <c r="BA8" i="1"/>
  <c r="BA9" i="1"/>
  <c r="BA10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1" i="1"/>
  <c r="BA62" i="1"/>
  <c r="BA63" i="1"/>
  <c r="BA64" i="1"/>
  <c r="BA65" i="1"/>
  <c r="BA66" i="1"/>
  <c r="BA67" i="1"/>
  <c r="BA68" i="1"/>
  <c r="BA69" i="1"/>
  <c r="BA70" i="1"/>
  <c r="BA71" i="1"/>
  <c r="BA72" i="1"/>
  <c r="BA73" i="1"/>
  <c r="BA74" i="1"/>
  <c r="BA75" i="1"/>
  <c r="BA76" i="1"/>
  <c r="BA77" i="1"/>
  <c r="BA78" i="1"/>
  <c r="BA79" i="1"/>
  <c r="BA80" i="1"/>
  <c r="BA81" i="1"/>
  <c r="BA82" i="1"/>
  <c r="BA83" i="1"/>
  <c r="BA84" i="1"/>
  <c r="BA85" i="1"/>
  <c r="BA86" i="1"/>
  <c r="BA87" i="1"/>
  <c r="BA88" i="1"/>
  <c r="BA89" i="1"/>
  <c r="BA90" i="1"/>
  <c r="BA91" i="1"/>
  <c r="BA92" i="1"/>
  <c r="BA93" i="1"/>
  <c r="BA94" i="1"/>
  <c r="BA95" i="1"/>
  <c r="BA96" i="1"/>
  <c r="BA97" i="1"/>
  <c r="BA98" i="1"/>
  <c r="BA99" i="1"/>
  <c r="BA100" i="1"/>
  <c r="BA101" i="1"/>
  <c r="BA102" i="1"/>
  <c r="BA103" i="1"/>
  <c r="BA104" i="1"/>
  <c r="BA105" i="1"/>
  <c r="BA106" i="1"/>
  <c r="BA107" i="1"/>
  <c r="BA108" i="1"/>
  <c r="BA109" i="1"/>
  <c r="BA110" i="1"/>
  <c r="BA111" i="1"/>
  <c r="BA112" i="1"/>
  <c r="BA113" i="1"/>
  <c r="BA114" i="1"/>
  <c r="BA115" i="1"/>
  <c r="BA116" i="1"/>
  <c r="BA117" i="1"/>
  <c r="BA118" i="1"/>
  <c r="BA119" i="1"/>
  <c r="BA120" i="1"/>
  <c r="BA121" i="1"/>
  <c r="BA122" i="1"/>
  <c r="BA123" i="1"/>
  <c r="BA124" i="1"/>
  <c r="BA125" i="1"/>
  <c r="BA126" i="1"/>
  <c r="BA127" i="1"/>
  <c r="BA128" i="1"/>
  <c r="BA129" i="1"/>
  <c r="BA130" i="1"/>
  <c r="BA131" i="1"/>
  <c r="BA132" i="1"/>
  <c r="BA133" i="1"/>
  <c r="BA134" i="1"/>
  <c r="BA135" i="1"/>
  <c r="BA136" i="1"/>
  <c r="BA137" i="1"/>
  <c r="BC137" i="1"/>
  <c r="BB137" i="1"/>
  <c r="BC136" i="1"/>
  <c r="BB136" i="1"/>
  <c r="BC135" i="1"/>
  <c r="BB135" i="1"/>
  <c r="BC134" i="1"/>
  <c r="BB134" i="1"/>
  <c r="BC133" i="1"/>
  <c r="BB133" i="1"/>
  <c r="BC132" i="1"/>
  <c r="BB132" i="1"/>
  <c r="BC131" i="1"/>
  <c r="BB131" i="1"/>
  <c r="BC130" i="1"/>
  <c r="BB130" i="1"/>
  <c r="BC129" i="1"/>
  <c r="BB129" i="1"/>
  <c r="BC128" i="1"/>
  <c r="BB128" i="1"/>
  <c r="BC127" i="1"/>
  <c r="BB127" i="1"/>
  <c r="BC126" i="1"/>
  <c r="BB126" i="1"/>
  <c r="BC125" i="1"/>
  <c r="BB125" i="1"/>
  <c r="BC124" i="1"/>
  <c r="BB124" i="1"/>
  <c r="BC123" i="1"/>
  <c r="BB123" i="1"/>
  <c r="BC122" i="1"/>
  <c r="BB122" i="1"/>
  <c r="BC121" i="1"/>
  <c r="BB121" i="1"/>
  <c r="BC120" i="1"/>
  <c r="BB120" i="1"/>
  <c r="BC119" i="1"/>
  <c r="BB119" i="1"/>
  <c r="BC118" i="1"/>
  <c r="BB118" i="1"/>
  <c r="BC117" i="1"/>
  <c r="BB117" i="1"/>
  <c r="BC116" i="1"/>
  <c r="BB116" i="1"/>
  <c r="BC115" i="1"/>
  <c r="BB115" i="1"/>
  <c r="BC114" i="1"/>
  <c r="BB114" i="1"/>
  <c r="BC113" i="1"/>
  <c r="BB113" i="1"/>
  <c r="BC112" i="1"/>
  <c r="BB112" i="1"/>
  <c r="BC111" i="1"/>
  <c r="BB111" i="1"/>
  <c r="BC110" i="1"/>
  <c r="BB110" i="1"/>
  <c r="BC109" i="1"/>
  <c r="BB109" i="1"/>
  <c r="BC108" i="1"/>
  <c r="BB108" i="1"/>
  <c r="BC107" i="1"/>
  <c r="BB107" i="1"/>
  <c r="BC106" i="1"/>
  <c r="BB106" i="1"/>
  <c r="BC105" i="1"/>
  <c r="BB105" i="1"/>
  <c r="BC104" i="1"/>
  <c r="BB104" i="1"/>
  <c r="BC103" i="1"/>
  <c r="BB103" i="1"/>
  <c r="BC102" i="1"/>
  <c r="BB102" i="1"/>
  <c r="BC101" i="1"/>
  <c r="BB101" i="1"/>
  <c r="BC100" i="1"/>
  <c r="BB100" i="1"/>
  <c r="BC99" i="1"/>
  <c r="BB99" i="1"/>
  <c r="BC98" i="1"/>
  <c r="BB98" i="1"/>
  <c r="BC97" i="1"/>
  <c r="BB97" i="1"/>
  <c r="BC96" i="1"/>
  <c r="BB96" i="1"/>
  <c r="BC95" i="1"/>
  <c r="BB95" i="1"/>
  <c r="BC94" i="1"/>
  <c r="BB94" i="1"/>
  <c r="BC93" i="1"/>
  <c r="BB93" i="1"/>
  <c r="BC92" i="1"/>
  <c r="BB92" i="1"/>
  <c r="BC91" i="1"/>
  <c r="BB91" i="1"/>
  <c r="BC90" i="1"/>
  <c r="BB90" i="1"/>
  <c r="BC89" i="1"/>
  <c r="BB89" i="1"/>
  <c r="BC88" i="1"/>
  <c r="BB88" i="1"/>
  <c r="BC87" i="1"/>
  <c r="BB87" i="1"/>
  <c r="BC86" i="1"/>
  <c r="BB86" i="1"/>
  <c r="BC85" i="1"/>
  <c r="BB85" i="1"/>
  <c r="BC84" i="1"/>
  <c r="BB84" i="1"/>
  <c r="BC83" i="1"/>
  <c r="BB83" i="1"/>
  <c r="BC82" i="1"/>
  <c r="BB82" i="1"/>
  <c r="BC81" i="1"/>
  <c r="BB81" i="1"/>
  <c r="BC80" i="1"/>
  <c r="BB80" i="1"/>
  <c r="BC79" i="1"/>
  <c r="BB79" i="1"/>
  <c r="BC78" i="1"/>
  <c r="BB78" i="1"/>
  <c r="BC77" i="1"/>
  <c r="BB77" i="1"/>
  <c r="BC76" i="1"/>
  <c r="BB76" i="1"/>
  <c r="BC75" i="1"/>
  <c r="BB75" i="1"/>
  <c r="BC74" i="1"/>
  <c r="BB74" i="1"/>
  <c r="BC73" i="1"/>
  <c r="BB73" i="1"/>
  <c r="BC72" i="1"/>
  <c r="BB72" i="1"/>
  <c r="BC71" i="1"/>
  <c r="BB71" i="1"/>
  <c r="BC70" i="1"/>
  <c r="BB70" i="1"/>
  <c r="BC69" i="1"/>
  <c r="BB69" i="1"/>
  <c r="BC68" i="1"/>
  <c r="BB68" i="1"/>
  <c r="BC67" i="1"/>
  <c r="BB67" i="1"/>
  <c r="BC66" i="1"/>
  <c r="BB66" i="1"/>
  <c r="BC65" i="1"/>
  <c r="BB65" i="1"/>
  <c r="BC64" i="1"/>
  <c r="BB64" i="1"/>
  <c r="BC63" i="1"/>
  <c r="BB63" i="1"/>
  <c r="BC62" i="1"/>
  <c r="BB62" i="1"/>
  <c r="BC61" i="1"/>
  <c r="BB61" i="1"/>
  <c r="BC60" i="1"/>
  <c r="BB60" i="1"/>
  <c r="BC59" i="1"/>
  <c r="BB59" i="1"/>
  <c r="BC58" i="1"/>
  <c r="BB58" i="1"/>
  <c r="BC57" i="1"/>
  <c r="BB57" i="1"/>
  <c r="BC56" i="1"/>
  <c r="BB56" i="1"/>
  <c r="BC55" i="1"/>
  <c r="BB55" i="1"/>
  <c r="BC54" i="1"/>
  <c r="BB54" i="1"/>
  <c r="BC53" i="1"/>
  <c r="BB53" i="1"/>
  <c r="BC52" i="1"/>
  <c r="BB52" i="1"/>
  <c r="BC51" i="1"/>
  <c r="BB51" i="1"/>
  <c r="BC50" i="1"/>
  <c r="BB50" i="1"/>
  <c r="BC49" i="1"/>
  <c r="BB49" i="1"/>
  <c r="BC48" i="1"/>
  <c r="BB48" i="1"/>
  <c r="BC47" i="1"/>
  <c r="BB47" i="1"/>
  <c r="BC46" i="1"/>
  <c r="BB46" i="1"/>
  <c r="BC45" i="1"/>
  <c r="BB45" i="1"/>
  <c r="BC44" i="1"/>
  <c r="BB44" i="1"/>
  <c r="BC43" i="1"/>
  <c r="BB43" i="1"/>
  <c r="BC42" i="1"/>
  <c r="BB42" i="1"/>
  <c r="BC41" i="1"/>
  <c r="BB41" i="1"/>
  <c r="BC40" i="1"/>
  <c r="BB40" i="1"/>
  <c r="BC39" i="1"/>
  <c r="BB39" i="1"/>
  <c r="BC38" i="1"/>
  <c r="BB38" i="1"/>
  <c r="BC37" i="1"/>
  <c r="BB37" i="1"/>
  <c r="BC36" i="1"/>
  <c r="BB36" i="1"/>
  <c r="BC35" i="1"/>
  <c r="BB35" i="1"/>
  <c r="BC34" i="1"/>
  <c r="BB34" i="1"/>
  <c r="BC33" i="1"/>
  <c r="BB33" i="1"/>
  <c r="BC32" i="1"/>
  <c r="BB32" i="1"/>
  <c r="BC31" i="1"/>
  <c r="BB31" i="1"/>
  <c r="BC30" i="1"/>
  <c r="BB30" i="1"/>
  <c r="BC29" i="1"/>
  <c r="BB29" i="1"/>
  <c r="BC28" i="1"/>
  <c r="BB28" i="1"/>
  <c r="BC27" i="1"/>
  <c r="BB27" i="1"/>
  <c r="BC26" i="1"/>
  <c r="BB26" i="1"/>
  <c r="BC25" i="1"/>
  <c r="BB25" i="1"/>
  <c r="BC24" i="1"/>
  <c r="BB24" i="1"/>
  <c r="BC23" i="1"/>
  <c r="BB23" i="1"/>
  <c r="BC22" i="1"/>
  <c r="BB22" i="1"/>
  <c r="BC21" i="1"/>
  <c r="BB21" i="1"/>
  <c r="BC20" i="1"/>
  <c r="BB20" i="1"/>
  <c r="BC19" i="1"/>
  <c r="BB19" i="1"/>
  <c r="BC18" i="1"/>
  <c r="BB18" i="1"/>
  <c r="BC17" i="1"/>
  <c r="BB17" i="1"/>
  <c r="BC16" i="1"/>
  <c r="BB16" i="1"/>
  <c r="BC15" i="1"/>
  <c r="BB15" i="1"/>
  <c r="BC14" i="1"/>
  <c r="BB14" i="1"/>
  <c r="BC13" i="1"/>
  <c r="BB13" i="1"/>
  <c r="BC12" i="1"/>
  <c r="BB12" i="1"/>
  <c r="BC11" i="1"/>
  <c r="BB11" i="1"/>
  <c r="BC10" i="1"/>
  <c r="BB10" i="1"/>
  <c r="BC9" i="1"/>
  <c r="BB9" i="1"/>
  <c r="BC8" i="1"/>
  <c r="BB8" i="1"/>
  <c r="BC7" i="1"/>
  <c r="BB7" i="1"/>
  <c r="BC6" i="1"/>
  <c r="BB6" i="1"/>
  <c r="BC5" i="1"/>
  <c r="BB5" i="1"/>
  <c r="BC4" i="1"/>
  <c r="BB4" i="1"/>
  <c r="BC3" i="1"/>
  <c r="BB3" i="1"/>
  <c r="BC2" i="1"/>
  <c r="BB2" i="1"/>
</calcChain>
</file>

<file path=xl/sharedStrings.xml><?xml version="1.0" encoding="utf-8"?>
<sst xmlns="http://schemas.openxmlformats.org/spreadsheetml/2006/main" count="7781" uniqueCount="1067">
  <si>
    <t>Method</t>
  </si>
  <si>
    <t>Job</t>
  </si>
  <si>
    <t>AnalyzeLaunchVariance</t>
  </si>
  <si>
    <t>EvaluateOverhead</t>
  </si>
  <si>
    <t>MaxAbsoluteError</t>
  </si>
  <si>
    <t>MaxRelativeError</t>
  </si>
  <si>
    <t>MinInvokeCount</t>
  </si>
  <si>
    <t>MinIterationTime</t>
  </si>
  <si>
    <t>OutlierMode</t>
  </si>
  <si>
    <t>Affinity</t>
  </si>
  <si>
    <t>EnvironmentVariables</t>
  </si>
  <si>
    <t>Jit</t>
  </si>
  <si>
    <t>Platform</t>
  </si>
  <si>
    <t>PowerPlanMode</t>
  </si>
  <si>
    <t>Runtime</t>
  </si>
  <si>
    <t>AllowVeryLargeObjects</t>
  </si>
  <si>
    <t>Concurrent</t>
  </si>
  <si>
    <t>CpuGroups</t>
  </si>
  <si>
    <t>Force</t>
  </si>
  <si>
    <t>HeapAffinitizeMask</t>
  </si>
  <si>
    <t>HeapCount</t>
  </si>
  <si>
    <t>NoAffinitize</t>
  </si>
  <si>
    <t>RetainVm</t>
  </si>
  <si>
    <t>Server</t>
  </si>
  <si>
    <t>Arguments</t>
  </si>
  <si>
    <t>BuildConfiguration</t>
  </si>
  <si>
    <t>Clock</t>
  </si>
  <si>
    <t>EngineFactory</t>
  </si>
  <si>
    <t>NuGetReferences</t>
  </si>
  <si>
    <t>Toolchain</t>
  </si>
  <si>
    <t>IsMutator</t>
  </si>
  <si>
    <t>InvocationCount</t>
  </si>
  <si>
    <t>IterationCount</t>
  </si>
  <si>
    <t>IterationTime</t>
  </si>
  <si>
    <t>LaunchCount</t>
  </si>
  <si>
    <t>MaxIterationCount</t>
  </si>
  <si>
    <t>MaxWarmupIterationCount</t>
  </si>
  <si>
    <t>MinIterationCount</t>
  </si>
  <si>
    <t>MinWarmupIterationCount</t>
  </si>
  <si>
    <t>RunStrategy</t>
  </si>
  <si>
    <t>UnrollFactor</t>
  </si>
  <si>
    <t>WarmupCount</t>
  </si>
  <si>
    <t>LineCount</t>
  </si>
  <si>
    <t>Mean</t>
  </si>
  <si>
    <t>Error</t>
  </si>
  <si>
    <t>StdDev</t>
  </si>
  <si>
    <t>Gen 0</t>
  </si>
  <si>
    <t>Gen 1</t>
  </si>
  <si>
    <t>Gen 2</t>
  </si>
  <si>
    <t>Allocated</t>
  </si>
  <si>
    <t>CsvHelper</t>
  </si>
  <si>
    <t>DefaultJob</t>
  </si>
  <si>
    <t>Default</t>
  </si>
  <si>
    <t>Empty</t>
  </si>
  <si>
    <t>RyuJit</t>
  </si>
  <si>
    <t>X64</t>
  </si>
  <si>
    <t>8c5e7fda-e8bf-4a96-9a85-a6e23a8c635c</t>
  </si>
  <si>
    <t>CsvTextFieldParser</t>
  </si>
  <si>
    <t>FastCsvParser</t>
  </si>
  <si>
    <t>FluentCsv</t>
  </si>
  <si>
    <t>HomeGrown</t>
  </si>
  <si>
    <t>LumenWorksCsvReader</t>
  </si>
  <si>
    <t>mgholam_fastCSV</t>
  </si>
  <si>
    <t>NReco_Csv</t>
  </si>
  <si>
    <t>ServiceStack_Text</t>
  </si>
  <si>
    <t>Csv</t>
  </si>
  <si>
    <t>string_Split</t>
  </si>
  <si>
    <t>Sylvan_Data_Csv</t>
  </si>
  <si>
    <t>0.230 Î¼s</t>
  </si>
  <si>
    <t>TinyCsvReader</t>
  </si>
  <si>
    <t>0.264 Î¼s</t>
  </si>
  <si>
    <t>0.192 Î¼s</t>
  </si>
  <si>
    <t>286 KB</t>
  </si>
  <si>
    <t>PrettyMethod</t>
  </si>
  <si>
    <t>Mean (second)</t>
  </si>
  <si>
    <t>Allocated (KB)</t>
  </si>
  <si>
    <t>Row Labels</t>
  </si>
  <si>
    <t>mgholam.fastCSV</t>
  </si>
  <si>
    <t>NReco.Csv</t>
  </si>
  <si>
    <t>ServiceStack.Text</t>
  </si>
  <si>
    <t>string.Split</t>
  </si>
  <si>
    <t>Sylvan.Data.Csv</t>
  </si>
  <si>
    <t>Grand Total</t>
  </si>
  <si>
    <t>Sum of Mean (second)</t>
  </si>
  <si>
    <t>Median</t>
  </si>
  <si>
    <t>42.03 Î¼s</t>
  </si>
  <si>
    <t>Ctl_Data</t>
  </si>
  <si>
    <t>Cursively</t>
  </si>
  <si>
    <t>0.154 Î¼s</t>
  </si>
  <si>
    <t>Microsoft_VisualBasic_FileIO_TextFieldParser</t>
  </si>
  <si>
    <t>0.184 Î¼s</t>
  </si>
  <si>
    <t>SoftCircuits_CsvParser</t>
  </si>
  <si>
    <t>0.387 Î¼s</t>
  </si>
  <si>
    <t>0.171 Î¼s</t>
  </si>
  <si>
    <t>0.438 Î¼s</t>
  </si>
  <si>
    <t>0.177 Î¼s</t>
  </si>
  <si>
    <t>0.127 Î¼s</t>
  </si>
  <si>
    <t>0.106 Î¼s</t>
  </si>
  <si>
    <t>0.155 Î¼s</t>
  </si>
  <si>
    <t>0.123 Î¼s</t>
  </si>
  <si>
    <t>0.247 Î¼s</t>
  </si>
  <si>
    <t>0.414 Î¼s</t>
  </si>
  <si>
    <t>0.444 Î¼s</t>
  </si>
  <si>
    <t>0.150 Î¼s</t>
  </si>
  <si>
    <t>0.133 Î¼s</t>
  </si>
  <si>
    <t>0.211 Î¼s</t>
  </si>
  <si>
    <t>0.236 Î¼s</t>
  </si>
  <si>
    <t>0.102 Î¼s</t>
  </si>
  <si>
    <t>57.92 Î¼s</t>
  </si>
  <si>
    <t>0.097 Î¼s</t>
  </si>
  <si>
    <t>52.82 Î¼s</t>
  </si>
  <si>
    <t>0.194 Î¼s</t>
  </si>
  <si>
    <t>0.401 Î¼s</t>
  </si>
  <si>
    <t>SoftCircuits.CsvParser</t>
  </si>
  <si>
    <t>Ctl.Data</t>
  </si>
  <si>
    <t>MS.VB.FileIO.TextFieldParser</t>
  </si>
  <si>
    <t>MemoryRandomization</t>
  </si>
  <si>
    <t>RecordParser</t>
  </si>
  <si>
    <t>.NET 5.0</t>
  </si>
  <si>
    <t>5,073.88 Î¼s</t>
  </si>
  <si>
    <t>24.638 Î¼s</t>
  </si>
  <si>
    <t>23.046 Î¼s</t>
  </si>
  <si>
    <t>5,070.53 Î¼s</t>
  </si>
  <si>
    <t>206 KB</t>
  </si>
  <si>
    <t>ChoEtl</t>
  </si>
  <si>
    <t>55.91 Î¼s</t>
  </si>
  <si>
    <t>0.080 Î¼s</t>
  </si>
  <si>
    <t>0.071 Î¼s</t>
  </si>
  <si>
    <t>55.93 Î¼s</t>
  </si>
  <si>
    <t>10 KB</t>
  </si>
  <si>
    <t>CommonLibrary_Net</t>
  </si>
  <si>
    <t>26.46 Î¼s</t>
  </si>
  <si>
    <t>0.099 Î¼s</t>
  </si>
  <si>
    <t>5 KB</t>
  </si>
  <si>
    <t>26.21 Î¼s</t>
  </si>
  <si>
    <t>0.089 Î¼s</t>
  </si>
  <si>
    <t>0.078 Î¼s</t>
  </si>
  <si>
    <t>CSVFile</t>
  </si>
  <si>
    <t>26.33 Î¼s</t>
  </si>
  <si>
    <t>0.118 Î¼s</t>
  </si>
  <si>
    <t>26.36 Î¼s</t>
  </si>
  <si>
    <t>30.41 Î¼s</t>
  </si>
  <si>
    <t>0.124 Î¼s</t>
  </si>
  <si>
    <t>30.39 Î¼s</t>
  </si>
  <si>
    <t>24 KB</t>
  </si>
  <si>
    <t>26.26 Î¼s</t>
  </si>
  <si>
    <t>0.100 Î¼s</t>
  </si>
  <si>
    <t>0.094 Î¼s</t>
  </si>
  <si>
    <t>26.27 Î¼s</t>
  </si>
  <si>
    <t>CsvTools</t>
  </si>
  <si>
    <t>30.99 Î¼s</t>
  </si>
  <si>
    <t>0.257 Î¼s</t>
  </si>
  <si>
    <t>0.228 Î¼s</t>
  </si>
  <si>
    <t>30.95 Î¼s</t>
  </si>
  <si>
    <t>1 KB</t>
  </si>
  <si>
    <t>25.23 Î¼s</t>
  </si>
  <si>
    <t>0.149 Î¼s</t>
  </si>
  <si>
    <t>0.132 Î¼s</t>
  </si>
  <si>
    <t>25.25 Î¼s</t>
  </si>
  <si>
    <t>13 KB</t>
  </si>
  <si>
    <t>28.56 Î¼s</t>
  </si>
  <si>
    <t>0.152 Î¼s</t>
  </si>
  <si>
    <t>0.142 Î¼s</t>
  </si>
  <si>
    <t>28.59 Î¼s</t>
  </si>
  <si>
    <t>4 KB</t>
  </si>
  <si>
    <t>40.04 Î¼s</t>
  </si>
  <si>
    <t>0.196 Î¼s</t>
  </si>
  <si>
    <t>196 KB</t>
  </si>
  <si>
    <t>FlatFiles</t>
  </si>
  <si>
    <t>26.08 Î¼s</t>
  </si>
  <si>
    <t>0.104 Î¼s</t>
  </si>
  <si>
    <t>26.07 Î¼s</t>
  </si>
  <si>
    <t>25.97 Î¼s</t>
  </si>
  <si>
    <t>0.116 Î¼s</t>
  </si>
  <si>
    <t>0.103 Î¼s</t>
  </si>
  <si>
    <t>25.96 Î¼s</t>
  </si>
  <si>
    <t>25.91 Î¼s</t>
  </si>
  <si>
    <t>0.131 Î¼s</t>
  </si>
  <si>
    <t>25.92 Î¼s</t>
  </si>
  <si>
    <t>LinqToCsv</t>
  </si>
  <si>
    <t>27.76 Î¼s</t>
  </si>
  <si>
    <t>27.78 Î¼s</t>
  </si>
  <si>
    <t>14 KB</t>
  </si>
  <si>
    <t>25.68 Î¼s</t>
  </si>
  <si>
    <t>0.065 Î¼s</t>
  </si>
  <si>
    <t>0.054 Î¼s</t>
  </si>
  <si>
    <t>25.69 Î¼s</t>
  </si>
  <si>
    <t>41.16 Î¼s</t>
  </si>
  <si>
    <t>0.238 Î¼s</t>
  </si>
  <si>
    <t>41.15 Î¼s</t>
  </si>
  <si>
    <t>211 KB</t>
  </si>
  <si>
    <t>31.95 Î¼s</t>
  </si>
  <si>
    <t>0.111 Î¼s</t>
  </si>
  <si>
    <t>0.087 Î¼s</t>
  </si>
  <si>
    <t>31.96 Î¼s</t>
  </si>
  <si>
    <t>31 KB</t>
  </si>
  <si>
    <t>27.50 Î¼s</t>
  </si>
  <si>
    <t>0.191 Î¼s</t>
  </si>
  <si>
    <t>0.170 Î¼s</t>
  </si>
  <si>
    <t>27.54 Î¼s</t>
  </si>
  <si>
    <t>85 KB</t>
  </si>
  <si>
    <t>26.60 Î¼s</t>
  </si>
  <si>
    <t>0.166 Î¼s</t>
  </si>
  <si>
    <t>Sky_Data_Csv</t>
  </si>
  <si>
    <t>62.83 Î¼s</t>
  </si>
  <si>
    <t>0.588 Î¼s</t>
  </si>
  <si>
    <t>0.550 Î¼s</t>
  </si>
  <si>
    <t>354 KB</t>
  </si>
  <si>
    <t>25.63 Î¼s</t>
  </si>
  <si>
    <t>25.61 Î¼s</t>
  </si>
  <si>
    <t>26.54 Î¼s</t>
  </si>
  <si>
    <t>0.096 Î¼s</t>
  </si>
  <si>
    <t>27.51 Î¼s</t>
  </si>
  <si>
    <t>0.146 Î¼s</t>
  </si>
  <si>
    <t>0.136 Î¼s</t>
  </si>
  <si>
    <t>27.47 Î¼s</t>
  </si>
  <si>
    <t>7 KB</t>
  </si>
  <si>
    <t>26.19 Î¼s</t>
  </si>
  <si>
    <t>0.140 Î¼s</t>
  </si>
  <si>
    <t>26.22 Î¼s</t>
  </si>
  <si>
    <t>TxtCsvHelper</t>
  </si>
  <si>
    <t>26.86 Î¼s</t>
  </si>
  <si>
    <t>0.114 Î¼s</t>
  </si>
  <si>
    <t>0.107 Î¼s</t>
  </si>
  <si>
    <t>26.87 Î¼s</t>
  </si>
  <si>
    <t>5,088.36 Î¼s</t>
  </si>
  <si>
    <t>17.550 Î¼s</t>
  </si>
  <si>
    <t>16.416 Î¼s</t>
  </si>
  <si>
    <t>5,081.96 Î¼s</t>
  </si>
  <si>
    <t>208 KB</t>
  </si>
  <si>
    <t>263.71 Î¼s</t>
  </si>
  <si>
    <t>0.475 Î¼s</t>
  </si>
  <si>
    <t>263.72 Î¼s</t>
  </si>
  <si>
    <t>82 KB</t>
  </si>
  <si>
    <t>47.18 Î¼s</t>
  </si>
  <si>
    <t>0.182 Î¼s</t>
  </si>
  <si>
    <t>47.16 Î¼s</t>
  </si>
  <si>
    <t>25 KB</t>
  </si>
  <si>
    <t>69.67 Î¼s</t>
  </si>
  <si>
    <t>0.481 Î¼s</t>
  </si>
  <si>
    <t>0.450 Î¼s</t>
  </si>
  <si>
    <t>69.91 Î¼s</t>
  </si>
  <si>
    <t>28 KB</t>
  </si>
  <si>
    <t>30.97 Î¼s</t>
  </si>
  <si>
    <t>0.122 Î¼s</t>
  </si>
  <si>
    <t>30.98 Î¼s</t>
  </si>
  <si>
    <t>9 KB</t>
  </si>
  <si>
    <t>34.95 Î¼s</t>
  </si>
  <si>
    <t>0.172 Î¼s</t>
  </si>
  <si>
    <t>34.96 Î¼s</t>
  </si>
  <si>
    <t>31.25 Î¼s</t>
  </si>
  <si>
    <t>31.21 Î¼s</t>
  </si>
  <si>
    <t>39.05 Î¼s</t>
  </si>
  <si>
    <t>0.151 Î¼s</t>
  </si>
  <si>
    <t>0.141 Î¼s</t>
  </si>
  <si>
    <t>39.06 Î¼s</t>
  </si>
  <si>
    <t>33 KB</t>
  </si>
  <si>
    <t>29.39 Î¼s</t>
  </si>
  <si>
    <t>0.221 Î¼s</t>
  </si>
  <si>
    <t>0.207 Î¼s</t>
  </si>
  <si>
    <t>29.37 Î¼s</t>
  </si>
  <si>
    <t>16 KB</t>
  </si>
  <si>
    <t>32.52 Î¼s</t>
  </si>
  <si>
    <t>0.092 Î¼s</t>
  </si>
  <si>
    <t>0.086 Î¼s</t>
  </si>
  <si>
    <t>6 KB</t>
  </si>
  <si>
    <t>46.87 Î¼s</t>
  </si>
  <si>
    <t>0.147 Î¼s</t>
  </si>
  <si>
    <t>46.90 Î¼s</t>
  </si>
  <si>
    <t>203 KB</t>
  </si>
  <si>
    <t>37.20 Î¼s</t>
  </si>
  <si>
    <t>0.185 Î¼s</t>
  </si>
  <si>
    <t>0.173 Î¼s</t>
  </si>
  <si>
    <t>37.21 Î¼s</t>
  </si>
  <si>
    <t>19 KB</t>
  </si>
  <si>
    <t>29.24 Î¼s</t>
  </si>
  <si>
    <t>0.220 Î¼s</t>
  </si>
  <si>
    <t>0.195 Î¼s</t>
  </si>
  <si>
    <t>29.28 Î¼s</t>
  </si>
  <si>
    <t>30.79 Î¼s</t>
  </si>
  <si>
    <t>0.164 Î¼s</t>
  </si>
  <si>
    <t>30.81 Î¼s</t>
  </si>
  <si>
    <t>34.39 Î¼s</t>
  </si>
  <si>
    <t>34.42 Î¼s</t>
  </si>
  <si>
    <t>20 KB</t>
  </si>
  <si>
    <t>31.49 Î¼s</t>
  </si>
  <si>
    <t>31.54 Î¼s</t>
  </si>
  <si>
    <t>12 KB</t>
  </si>
  <si>
    <t>47.05 Î¼s</t>
  </si>
  <si>
    <t>0.163 Î¼s</t>
  </si>
  <si>
    <t>213 KB</t>
  </si>
  <si>
    <t>71.18 Î¼s</t>
  </si>
  <si>
    <t>0.148 Î¼s</t>
  </si>
  <si>
    <t>0.138 Î¼s</t>
  </si>
  <si>
    <t>71.17 Î¼s</t>
  </si>
  <si>
    <t>92 KB</t>
  </si>
  <si>
    <t>31.87 Î¼s</t>
  </si>
  <si>
    <t>0.076 Î¼s</t>
  </si>
  <si>
    <t>0.068 Î¼s</t>
  </si>
  <si>
    <t>87 KB</t>
  </si>
  <si>
    <t>29.86 Î¼s</t>
  </si>
  <si>
    <t>29.85 Î¼s</t>
  </si>
  <si>
    <t>67.36 Î¼s</t>
  </si>
  <si>
    <t>0.942 Î¼s</t>
  </si>
  <si>
    <t>0.881 Î¼s</t>
  </si>
  <si>
    <t>67.50 Î¼s</t>
  </si>
  <si>
    <t>356 KB</t>
  </si>
  <si>
    <t>28.87 Î¼s</t>
  </si>
  <si>
    <t>0.105 Î¼s</t>
  </si>
  <si>
    <t>29.32 Î¼s</t>
  </si>
  <si>
    <t>34.89 Î¼s</t>
  </si>
  <si>
    <t>35.01 Î¼s</t>
  </si>
  <si>
    <t>15 KB</t>
  </si>
  <si>
    <t>32.27 Î¼s</t>
  </si>
  <si>
    <t>0.137 Î¼s</t>
  </si>
  <si>
    <t>0.121 Î¼s</t>
  </si>
  <si>
    <t>32.24 Î¼s</t>
  </si>
  <si>
    <t>11 KB</t>
  </si>
  <si>
    <t>31.03 Î¼s</t>
  </si>
  <si>
    <t>0.157 Î¼s</t>
  </si>
  <si>
    <t>31.08 Î¼s</t>
  </si>
  <si>
    <t>5,083.30 Î¼s</t>
  </si>
  <si>
    <t>24.366 Î¼s</t>
  </si>
  <si>
    <t>22.792 Î¼s</t>
  </si>
  <si>
    <t>5,086.13 Î¼s</t>
  </si>
  <si>
    <t>216 KB</t>
  </si>
  <si>
    <t>856.50 Î¼s</t>
  </si>
  <si>
    <t>1.792 Î¼s</t>
  </si>
  <si>
    <t>1.677 Î¼s</t>
  </si>
  <si>
    <t>856.85 Î¼s</t>
  </si>
  <si>
    <t>170 KB</t>
  </si>
  <si>
    <t>192.00 Î¼s</t>
  </si>
  <si>
    <t>0.589 Î¼s</t>
  </si>
  <si>
    <t>0.551 Î¼s</t>
  </si>
  <si>
    <t>191.99 Î¼s</t>
  </si>
  <si>
    <t>163 KB</t>
  </si>
  <si>
    <t>245.27 Î¼s</t>
  </si>
  <si>
    <t>1.882 Î¼s</t>
  </si>
  <si>
    <t>1.761 Î¼s</t>
  </si>
  <si>
    <t>245.19 Î¼s</t>
  </si>
  <si>
    <t>120 KB</t>
  </si>
  <si>
    <t>55.30 Î¼s</t>
  </si>
  <si>
    <t>0.128 Î¼s</t>
  </si>
  <si>
    <t>0.119 Î¼s</t>
  </si>
  <si>
    <t>55.29 Î¼s</t>
  </si>
  <si>
    <t>52 KB</t>
  </si>
  <si>
    <t>55.24 Î¼s</t>
  </si>
  <si>
    <t>0.370 Î¼s</t>
  </si>
  <si>
    <t>0.346 Î¼s</t>
  </si>
  <si>
    <t>55.41 Î¼s</t>
  </si>
  <si>
    <t>29 KB</t>
  </si>
  <si>
    <t>59.22 Î¼s</t>
  </si>
  <si>
    <t>0.348 Î¼s</t>
  </si>
  <si>
    <t>0.326 Î¼s</t>
  </si>
  <si>
    <t>59.21 Î¼s</t>
  </si>
  <si>
    <t>47 KB</t>
  </si>
  <si>
    <t>83.72 Î¼s</t>
  </si>
  <si>
    <t>0.468 Î¼s</t>
  </si>
  <si>
    <t>83.75 Î¼s</t>
  </si>
  <si>
    <t>0.162 Î¼s</t>
  </si>
  <si>
    <t>38 KB</t>
  </si>
  <si>
    <t>44.45 Î¼s</t>
  </si>
  <si>
    <t>0.181 Î¼s</t>
  </si>
  <si>
    <t>44.46 Î¼s</t>
  </si>
  <si>
    <t>68.57 Î¼s</t>
  </si>
  <si>
    <t>0.275 Î¼s</t>
  </si>
  <si>
    <t>0.258 Î¼s</t>
  </si>
  <si>
    <t>68.61 Î¼s</t>
  </si>
  <si>
    <t>228 KB</t>
  </si>
  <si>
    <t>100.39 Î¼s</t>
  </si>
  <si>
    <t>0.482 Î¼s</t>
  </si>
  <si>
    <t>0.451 Î¼s</t>
  </si>
  <si>
    <t>100.49 Î¼s</t>
  </si>
  <si>
    <t>48 KB</t>
  </si>
  <si>
    <t>42.55 Î¼s</t>
  </si>
  <si>
    <t>0.199 Î¼s</t>
  </si>
  <si>
    <t>0.186 Î¼s</t>
  </si>
  <si>
    <t>42.53 Î¼s</t>
  </si>
  <si>
    <t>52.83 Î¼s</t>
  </si>
  <si>
    <t>18 KB</t>
  </si>
  <si>
    <t>71.00 Î¼s</t>
  </si>
  <si>
    <t>0.488 Î¼s</t>
  </si>
  <si>
    <t>0.456 Î¼s</t>
  </si>
  <si>
    <t>70.94 Î¼s</t>
  </si>
  <si>
    <t>72 KB</t>
  </si>
  <si>
    <t>0.160 Î¼s</t>
  </si>
  <si>
    <t>66 KB</t>
  </si>
  <si>
    <t>54.27 Î¼s</t>
  </si>
  <si>
    <t>0.112 Î¼s</t>
  </si>
  <si>
    <t>54.25 Î¼s</t>
  </si>
  <si>
    <t>224 KB</t>
  </si>
  <si>
    <t>234.09 Î¼s</t>
  </si>
  <si>
    <t>0.804 Î¼s</t>
  </si>
  <si>
    <t>0.752 Î¼s</t>
  </si>
  <si>
    <t>234.43 Î¼s</t>
  </si>
  <si>
    <t>530 KB</t>
  </si>
  <si>
    <t>48.69 Î¼s</t>
  </si>
  <si>
    <t>0.244 Î¼s</t>
  </si>
  <si>
    <t>48.71 Î¼s</t>
  </si>
  <si>
    <t>98 KB</t>
  </si>
  <si>
    <t>47.35 Î¼s</t>
  </si>
  <si>
    <t>47.36 Î¼s</t>
  </si>
  <si>
    <t>88.50 Î¼s</t>
  </si>
  <si>
    <t>0.569 Î¼s</t>
  </si>
  <si>
    <t>0.504 Î¼s</t>
  </si>
  <si>
    <t>88.43 Î¼s</t>
  </si>
  <si>
    <t>378 KB</t>
  </si>
  <si>
    <t>40.86 Î¼s</t>
  </si>
  <si>
    <t>0.280 Î¼s</t>
  </si>
  <si>
    <t>0.262 Î¼s</t>
  </si>
  <si>
    <t>40.87 Î¼s</t>
  </si>
  <si>
    <t>42.79 Î¼s</t>
  </si>
  <si>
    <t>0.231 Î¼s</t>
  </si>
  <si>
    <t>42.77 Î¼s</t>
  </si>
  <si>
    <t>26 KB</t>
  </si>
  <si>
    <t>49.37 Î¼s</t>
  </si>
  <si>
    <t>49.36 Î¼s</t>
  </si>
  <si>
    <t>78.90 Î¼s</t>
  </si>
  <si>
    <t>78.82 Î¼s</t>
  </si>
  <si>
    <t>70 KB</t>
  </si>
  <si>
    <t>45.79 Î¼s</t>
  </si>
  <si>
    <t>0.253 Î¼s</t>
  </si>
  <si>
    <t>45.83 Î¼s</t>
  </si>
  <si>
    <t>5,291.45 Î¼s</t>
  </si>
  <si>
    <t>22.441 Î¼s</t>
  </si>
  <si>
    <t>20.991 Î¼s</t>
  </si>
  <si>
    <t>5,285.60 Î¼s</t>
  </si>
  <si>
    <t>257 KB</t>
  </si>
  <si>
    <t>6,743.03 Î¼s</t>
  </si>
  <si>
    <t>10.478 Î¼s</t>
  </si>
  <si>
    <t>9.802 Î¼s</t>
  </si>
  <si>
    <t>6,739.73 Î¼s</t>
  </si>
  <si>
    <t>1,063 KB</t>
  </si>
  <si>
    <t>1,696.17 Î¼s</t>
  </si>
  <si>
    <t>5.671 Î¼s</t>
  </si>
  <si>
    <t>5.305 Î¼s</t>
  </si>
  <si>
    <t>1,694.44 Î¼s</t>
  </si>
  <si>
    <t>1,556 KB</t>
  </si>
  <si>
    <t>1,975.35 Î¼s</t>
  </si>
  <si>
    <t>11.982 Î¼s</t>
  </si>
  <si>
    <t>10.005 Î¼s</t>
  </si>
  <si>
    <t>1,976.62 Î¼s</t>
  </si>
  <si>
    <t>1,048 KB</t>
  </si>
  <si>
    <t>291.42 Î¼s</t>
  </si>
  <si>
    <t>1.502 Î¼s</t>
  </si>
  <si>
    <t>1.405 Î¼s</t>
  </si>
  <si>
    <t>291.70 Î¼s</t>
  </si>
  <si>
    <t>503 KB</t>
  </si>
  <si>
    <t>262.72 Î¼s</t>
  </si>
  <si>
    <t>2.897 Î¼s</t>
  </si>
  <si>
    <t>2.710 Î¼s</t>
  </si>
  <si>
    <t>261.54 Î¼s</t>
  </si>
  <si>
    <t>71 KB</t>
  </si>
  <si>
    <t>343.68 Î¼s</t>
  </si>
  <si>
    <t>0.705 Î¼s</t>
  </si>
  <si>
    <t>0.625 Î¼s</t>
  </si>
  <si>
    <t>343.83 Î¼s</t>
  </si>
  <si>
    <t>437 KB</t>
  </si>
  <si>
    <t>497.83 Î¼s</t>
  </si>
  <si>
    <t>1.513 Î¼s</t>
  </si>
  <si>
    <t>1.415 Î¼s</t>
  </si>
  <si>
    <t>497.69 Î¼s</t>
  </si>
  <si>
    <t>246 KB</t>
  </si>
  <si>
    <t>167.55 Î¼s</t>
  </si>
  <si>
    <t>0.441 Î¼s</t>
  </si>
  <si>
    <t>0.412 Î¼s</t>
  </si>
  <si>
    <t>167.68 Î¼s</t>
  </si>
  <si>
    <t>260 KB</t>
  </si>
  <si>
    <t>168.05 Î¼s</t>
  </si>
  <si>
    <t>0.620 Î¼s</t>
  </si>
  <si>
    <t>0.580 Î¼s</t>
  </si>
  <si>
    <t>167.92 Î¼s</t>
  </si>
  <si>
    <t>245.64 Î¼s</t>
  </si>
  <si>
    <t>3.414 Î¼s</t>
  </si>
  <si>
    <t>3.026 Î¼s</t>
  </si>
  <si>
    <t>244.83 Î¼s</t>
  </si>
  <si>
    <t>420 KB</t>
  </si>
  <si>
    <t>758.57 Î¼s</t>
  </si>
  <si>
    <t>3.665 Î¼s</t>
  </si>
  <si>
    <t>3.429 Î¼s</t>
  </si>
  <si>
    <t>759.33 Î¼s</t>
  </si>
  <si>
    <t>343 KB</t>
  </si>
  <si>
    <t>176.87 Î¼s</t>
  </si>
  <si>
    <t>1.494 Î¼s</t>
  </si>
  <si>
    <t>1.397 Î¼s</t>
  </si>
  <si>
    <t>177.67 Î¼s</t>
  </si>
  <si>
    <t>249 KB</t>
  </si>
  <si>
    <t>289.19 Î¼s</t>
  </si>
  <si>
    <t>3.270 Î¼s</t>
  </si>
  <si>
    <t>3.059 Î¼s</t>
  </si>
  <si>
    <t>288.01 Î¼s</t>
  </si>
  <si>
    <t>129 KB</t>
  </si>
  <si>
    <t>449.83 Î¼s</t>
  </si>
  <si>
    <t>3.320 Î¼s</t>
  </si>
  <si>
    <t>3.105 Î¼s</t>
  </si>
  <si>
    <t>450.81 Î¼s</t>
  </si>
  <si>
    <t>603 KB</t>
  </si>
  <si>
    <t>309.43 Î¼s</t>
  </si>
  <si>
    <t>0.833 Î¼s</t>
  </si>
  <si>
    <t>0.779 Î¼s</t>
  </si>
  <si>
    <t>309.47 Î¼s</t>
  </si>
  <si>
    <t>561 KB</t>
  </si>
  <si>
    <t>185.68 Î¼s</t>
  </si>
  <si>
    <t>1.585 Î¼s</t>
  </si>
  <si>
    <t>1.482 Î¼s</t>
  </si>
  <si>
    <t>185.03 Î¼s</t>
  </si>
  <si>
    <t>340 KB</t>
  </si>
  <si>
    <t>1,894.82 Î¼s</t>
  </si>
  <si>
    <t>13.031 Î¼s</t>
  </si>
  <si>
    <t>11.551 Î¼s</t>
  </si>
  <si>
    <t>1,892.46 Î¼s</t>
  </si>
  <si>
    <t>5,062 KB</t>
  </si>
  <si>
    <t>201.98 Î¼s</t>
  </si>
  <si>
    <t>1.418 Î¼s</t>
  </si>
  <si>
    <t>1.326 Î¼s</t>
  </si>
  <si>
    <t>201.70 Î¼s</t>
  </si>
  <si>
    <t>209 KB</t>
  </si>
  <si>
    <t>225.81 Î¼s</t>
  </si>
  <si>
    <t>1.378 Î¼s</t>
  </si>
  <si>
    <t>1.221 Î¼s</t>
  </si>
  <si>
    <t>225.51 Î¼s</t>
  </si>
  <si>
    <t>276.31 Î¼s</t>
  </si>
  <si>
    <t>2.540 Î¼s</t>
  </si>
  <si>
    <t>2.376 Î¼s</t>
  </si>
  <si>
    <t>277.05 Î¼s</t>
  </si>
  <si>
    <t>594 KB</t>
  </si>
  <si>
    <t>174.58 Î¼s</t>
  </si>
  <si>
    <t>0.542 Î¼s</t>
  </si>
  <si>
    <t>174.60 Î¼s</t>
  </si>
  <si>
    <t>248 KB</t>
  </si>
  <si>
    <t>179.81 Î¼s</t>
  </si>
  <si>
    <t>222 KB</t>
  </si>
  <si>
    <t>183.72 Î¼s</t>
  </si>
  <si>
    <t>0.428 Î¼s</t>
  </si>
  <si>
    <t>183.67 Î¼s</t>
  </si>
  <si>
    <t>128 KB</t>
  </si>
  <si>
    <t>525.22 Î¼s</t>
  </si>
  <si>
    <t>2.799 Î¼s</t>
  </si>
  <si>
    <t>2.619 Î¼s</t>
  </si>
  <si>
    <t>525.19 Î¼s</t>
  </si>
  <si>
    <t>686 KB</t>
  </si>
  <si>
    <t>183.70 Î¼s</t>
  </si>
  <si>
    <t>0.697 Î¼s</t>
  </si>
  <si>
    <t>0.652 Î¼s</t>
  </si>
  <si>
    <t>183.58 Î¼s</t>
  </si>
  <si>
    <t>279 KB</t>
  </si>
  <si>
    <t>7,258.13 Î¼s</t>
  </si>
  <si>
    <t>16.739 Î¼s</t>
  </si>
  <si>
    <t>15.658 Î¼s</t>
  </si>
  <si>
    <t>7,253.71 Î¼s</t>
  </si>
  <si>
    <t>858 KB</t>
  </si>
  <si>
    <t>64,346.57 Î¼s</t>
  </si>
  <si>
    <t>256.904 Î¼s</t>
  </si>
  <si>
    <t>240.308 Î¼s</t>
  </si>
  <si>
    <t>64,219.40 Î¼s</t>
  </si>
  <si>
    <t>9,924 KB</t>
  </si>
  <si>
    <t>20,847.24 Î¼s</t>
  </si>
  <si>
    <t>89.254 Î¼s</t>
  </si>
  <si>
    <t>79.121 Î¼s</t>
  </si>
  <si>
    <t>20,856.73 Î¼s</t>
  </si>
  <si>
    <t>15,094 KB</t>
  </si>
  <si>
    <t>19,107.60 Î¼s</t>
  </si>
  <si>
    <t>69.599 Î¼s</t>
  </si>
  <si>
    <t>61.698 Î¼s</t>
  </si>
  <si>
    <t>19,111.78 Î¼s</t>
  </si>
  <si>
    <t>10,238 KB</t>
  </si>
  <si>
    <t>2,875.89 Î¼s</t>
  </si>
  <si>
    <t>16.174 Î¼s</t>
  </si>
  <si>
    <t>14.338 Î¼s</t>
  </si>
  <si>
    <t>2,872.87 Î¼s</t>
  </si>
  <si>
    <t>4,893 KB</t>
  </si>
  <si>
    <t>2,273.30 Î¼s</t>
  </si>
  <si>
    <t>31.094 Î¼s</t>
  </si>
  <si>
    <t>29.085 Î¼s</t>
  </si>
  <si>
    <t>2,284.49 Î¼s</t>
  </si>
  <si>
    <t>541 KB</t>
  </si>
  <si>
    <t>3,234.08 Î¼s</t>
  </si>
  <si>
    <t>16.224 Î¼s</t>
  </si>
  <si>
    <t>15.176 Î¼s</t>
  </si>
  <si>
    <t>3,234.51 Î¼s</t>
  </si>
  <si>
    <t>4,212 KB</t>
  </si>
  <si>
    <t>4,538.39 Î¼s</t>
  </si>
  <si>
    <t>9.556 Î¼s</t>
  </si>
  <si>
    <t>8.471 Î¼s</t>
  </si>
  <si>
    <t>4,538.34 Î¼s</t>
  </si>
  <si>
    <t>2,153 KB</t>
  </si>
  <si>
    <t>1,526.46 Î¼s</t>
  </si>
  <si>
    <t>4.552 Î¼s</t>
  </si>
  <si>
    <t>4.258 Î¼s</t>
  </si>
  <si>
    <t>1,526.35 Î¼s</t>
  </si>
  <si>
    <t>2,453 KB</t>
  </si>
  <si>
    <t>1,374.34 Î¼s</t>
  </si>
  <si>
    <t>12.146 Î¼s</t>
  </si>
  <si>
    <t>11.362 Î¼s</t>
  </si>
  <si>
    <t>1,378.87 Î¼s</t>
  </si>
  <si>
    <t>690 KB</t>
  </si>
  <si>
    <t>2,054.51 Î¼s</t>
  </si>
  <si>
    <t>13.182 Î¼s</t>
  </si>
  <si>
    <t>12.330 Î¼s</t>
  </si>
  <si>
    <t>2,052.28 Î¼s</t>
  </si>
  <si>
    <t>2,429 KB</t>
  </si>
  <si>
    <t>7,302.10 Î¼s</t>
  </si>
  <si>
    <t>15.187 Î¼s</t>
  </si>
  <si>
    <t>14.206 Î¼s</t>
  </si>
  <si>
    <t>7,299.70 Î¼s</t>
  </si>
  <si>
    <t>3,195 KB</t>
  </si>
  <si>
    <t>1,491.56 Î¼s</t>
  </si>
  <si>
    <t>14.254 Î¼s</t>
  </si>
  <si>
    <t>12.636 Î¼s</t>
  </si>
  <si>
    <t>1,495.56 Î¼s</t>
  </si>
  <si>
    <t>2,391 KB</t>
  </si>
  <si>
    <t>2,360.00 Î¼s</t>
  </si>
  <si>
    <t>9.192 Î¼s</t>
  </si>
  <si>
    <t>8.149 Î¼s</t>
  </si>
  <si>
    <t>2,360.24 Î¼s</t>
  </si>
  <si>
    <t>1,206 KB</t>
  </si>
  <si>
    <t>4,352.96 Î¼s</t>
  </si>
  <si>
    <t>21.853 Î¼s</t>
  </si>
  <si>
    <t>19.372 Î¼s</t>
  </si>
  <si>
    <t>4,357.88 Î¼s</t>
  </si>
  <si>
    <t>5,753 KB</t>
  </si>
  <si>
    <t>2,883.51 Î¼s</t>
  </si>
  <si>
    <t>13.870 Î¼s</t>
  </si>
  <si>
    <t>12.974 Î¼s</t>
  </si>
  <si>
    <t>2,881.11 Î¼s</t>
  </si>
  <si>
    <t>5,355 KB</t>
  </si>
  <si>
    <t>1,341.28 Î¼s</t>
  </si>
  <si>
    <t>25.513 Î¼s</t>
  </si>
  <si>
    <t>23.864 Î¼s</t>
  </si>
  <si>
    <t>1,341.95 Î¼s</t>
  </si>
  <si>
    <t>1,480 KB</t>
  </si>
  <si>
    <t>19,028.53 Î¼s</t>
  </si>
  <si>
    <t>102.491 Î¼s</t>
  </si>
  <si>
    <t>90.856 Î¼s</t>
  </si>
  <si>
    <t>19,045.66 Î¼s</t>
  </si>
  <si>
    <t>48,898 KB</t>
  </si>
  <si>
    <t>1,640.85 Î¼s</t>
  </si>
  <si>
    <t>16.513 Î¼s</t>
  </si>
  <si>
    <t>15.446 Î¼s</t>
  </si>
  <si>
    <t>1,639.87 Î¼s</t>
  </si>
  <si>
    <t>1,286 KB</t>
  </si>
  <si>
    <t>2,118.50 Î¼s</t>
  </si>
  <si>
    <t>37.175 Î¼s</t>
  </si>
  <si>
    <t>34.774 Î¼s</t>
  </si>
  <si>
    <t>2,122.09 Î¼s</t>
  </si>
  <si>
    <t>2,766 KB</t>
  </si>
  <si>
    <t>1,980.29 Î¼s</t>
  </si>
  <si>
    <t>24.047 Î¼s</t>
  </si>
  <si>
    <t>21.317 Î¼s</t>
  </si>
  <si>
    <t>1,979.18 Î¼s</t>
  </si>
  <si>
    <t>2,706 KB</t>
  </si>
  <si>
    <t>1,375.45 Î¼s</t>
  </si>
  <si>
    <t>20.226 Î¼s</t>
  </si>
  <si>
    <t>18.919 Î¼s</t>
  </si>
  <si>
    <t>1,372.46 Î¼s</t>
  </si>
  <si>
    <t>1,612.07 Î¼s</t>
  </si>
  <si>
    <t>4.699 Î¼s</t>
  </si>
  <si>
    <t>3.924 Î¼s</t>
  </si>
  <si>
    <t>1,610.84 Î¼s</t>
  </si>
  <si>
    <t>2,119 KB</t>
  </si>
  <si>
    <t>1,493.00 Î¼s</t>
  </si>
  <si>
    <t>5.691 Î¼s</t>
  </si>
  <si>
    <t>5.324 Î¼s</t>
  </si>
  <si>
    <t>1,493.76 Î¼s</t>
  </si>
  <si>
    <t>692 KB</t>
  </si>
  <si>
    <t>5,280.32 Î¼s</t>
  </si>
  <si>
    <t>20.279 Î¼s</t>
  </si>
  <si>
    <t>18.969 Î¼s</t>
  </si>
  <si>
    <t>5,279.89 Î¼s</t>
  </si>
  <si>
    <t>6,647 KB</t>
  </si>
  <si>
    <t>1,619.14 Î¼s</t>
  </si>
  <si>
    <t>14.765 Î¼s</t>
  </si>
  <si>
    <t>13.811 Î¼s</t>
  </si>
  <si>
    <t>1,613.75 Î¼s</t>
  </si>
  <si>
    <t>2,675 KB</t>
  </si>
  <si>
    <t>26,175.89 Î¼s</t>
  </si>
  <si>
    <t>76.099 Î¼s</t>
  </si>
  <si>
    <t>71.183 Î¼s</t>
  </si>
  <si>
    <t>26,159.73 Î¼s</t>
  </si>
  <si>
    <t>3,444 KB</t>
  </si>
  <si>
    <t>657,374.63 Î¼s</t>
  </si>
  <si>
    <t>4,295.141 Î¼s</t>
  </si>
  <si>
    <t>3,807.531 Î¼s</t>
  </si>
  <si>
    <t>657,317.40 Î¼s</t>
  </si>
  <si>
    <t>98,719 KB</t>
  </si>
  <si>
    <t>269,809.56 Î¼s</t>
  </si>
  <si>
    <t>1,222.223 Î¼s</t>
  </si>
  <si>
    <t>1,083.469 Î¼s</t>
  </si>
  <si>
    <t>270,051.75 Î¼s</t>
  </si>
  <si>
    <t>151,989 KB</t>
  </si>
  <si>
    <t>209,157.10 Î¼s</t>
  </si>
  <si>
    <t>2,903.108 Î¼s</t>
  </si>
  <si>
    <t>2,715.569 Î¼s</t>
  </si>
  <si>
    <t>209,471.93 Î¼s</t>
  </si>
  <si>
    <t>102,429 KB</t>
  </si>
  <si>
    <t>46,156.09 Î¼s</t>
  </si>
  <si>
    <t>917.063 Î¼s</t>
  </si>
  <si>
    <t>981.247 Î¼s</t>
  </si>
  <si>
    <t>46,052.47 Î¼s</t>
  </si>
  <si>
    <t>49,234 KB</t>
  </si>
  <si>
    <t>23,325.06 Î¼s</t>
  </si>
  <si>
    <t>103.322 Î¼s</t>
  </si>
  <si>
    <t>86.278 Î¼s</t>
  </si>
  <si>
    <t>23,315.10 Î¼s</t>
  </si>
  <si>
    <t>3,206 KB</t>
  </si>
  <si>
    <t>48,664.07 Î¼s</t>
  </si>
  <si>
    <t>645.409 Î¼s</t>
  </si>
  <si>
    <t>603.716 Î¼s</t>
  </si>
  <si>
    <t>48,906.54 Î¼s</t>
  </si>
  <si>
    <t>42,431 KB</t>
  </si>
  <si>
    <t>61,852.04 Î¼s</t>
  </si>
  <si>
    <t>231.948 Î¼s</t>
  </si>
  <si>
    <t>216.964 Î¼s</t>
  </si>
  <si>
    <t>61,883.17 Î¼s</t>
  </si>
  <si>
    <t>21,365 KB</t>
  </si>
  <si>
    <t>38,545.76 Î¼s</t>
  </si>
  <si>
    <t>120.071 Î¼s</t>
  </si>
  <si>
    <t>112.315 Î¼s</t>
  </si>
  <si>
    <t>38,559.84 Î¼s</t>
  </si>
  <si>
    <t>24,537 KB</t>
  </si>
  <si>
    <t>15,373.56 Î¼s</t>
  </si>
  <si>
    <t>131.757 Î¼s</t>
  </si>
  <si>
    <t>123.245 Î¼s</t>
  </si>
  <si>
    <t>15,407.17 Î¼s</t>
  </si>
  <si>
    <t>4,208 KB</t>
  </si>
  <si>
    <t>34,701.42 Î¼s</t>
  </si>
  <si>
    <t>681.051 Î¼s</t>
  </si>
  <si>
    <t>784.299 Î¼s</t>
  </si>
  <si>
    <t>34,773.84 Î¼s</t>
  </si>
  <si>
    <t>21,477 KB</t>
  </si>
  <si>
    <t>88,126.43 Î¼s</t>
  </si>
  <si>
    <t>1,088.265 Î¼s</t>
  </si>
  <si>
    <t>1,017.964 Î¼s</t>
  </si>
  <si>
    <t>87,569.88 Î¼s</t>
  </si>
  <si>
    <t>31,975 KB</t>
  </si>
  <si>
    <t>31,120.18 Î¼s</t>
  </si>
  <si>
    <t>504.113 Î¼s</t>
  </si>
  <si>
    <t>471.547 Î¼s</t>
  </si>
  <si>
    <t>30,865.18 Î¼s</t>
  </si>
  <si>
    <t>24,037 KB</t>
  </si>
  <si>
    <t>35,372.57 Î¼s</t>
  </si>
  <si>
    <t>546.062 Î¼s</t>
  </si>
  <si>
    <t>510.787 Î¼s</t>
  </si>
  <si>
    <t>35,691.35 Î¼s</t>
  </si>
  <si>
    <t>12,121 KB</t>
  </si>
  <si>
    <t>68,711.00 Î¼s</t>
  </si>
  <si>
    <t>1,015.039 Î¼s</t>
  </si>
  <si>
    <t>949.468 Î¼s</t>
  </si>
  <si>
    <t>68,840.94 Î¼s</t>
  </si>
  <si>
    <t>57,836 KB</t>
  </si>
  <si>
    <t>47,572.40 Î¼s</t>
  </si>
  <si>
    <t>229.347 Î¼s</t>
  </si>
  <si>
    <t>191.515 Î¼s</t>
  </si>
  <si>
    <t>47,573.66 Î¼s</t>
  </si>
  <si>
    <t>53,734 KB</t>
  </si>
  <si>
    <t>18,742.83 Î¼s</t>
  </si>
  <si>
    <t>272.500 Î¼s</t>
  </si>
  <si>
    <t>254.897 Î¼s</t>
  </si>
  <si>
    <t>18,828.52 Î¼s</t>
  </si>
  <si>
    <t>12,927 KB</t>
  </si>
  <si>
    <t>208,996.31 Î¼s</t>
  </si>
  <si>
    <t>2,842.546 Î¼s</t>
  </si>
  <si>
    <t>2,519.843 Î¼s</t>
  </si>
  <si>
    <t>208,732.35 Î¼s</t>
  </si>
  <si>
    <t>491,350 KB</t>
  </si>
  <si>
    <t>28,393.26 Î¼s</t>
  </si>
  <si>
    <t>57.125 Î¼s</t>
  </si>
  <si>
    <t>47.702 Î¼s</t>
  </si>
  <si>
    <t>28,401.05 Î¼s</t>
  </si>
  <si>
    <t>12,206 KB</t>
  </si>
  <si>
    <t>39,005.52 Î¼s</t>
  </si>
  <si>
    <t>773.231 Î¼s</t>
  </si>
  <si>
    <t>949.597 Î¼s</t>
  </si>
  <si>
    <t>38,624.41 Î¼s</t>
  </si>
  <si>
    <t>27,787 KB</t>
  </si>
  <si>
    <t>37,297.93 Î¼s</t>
  </si>
  <si>
    <t>221.006 Î¼s</t>
  </si>
  <si>
    <t>206.729 Î¼s</t>
  </si>
  <si>
    <t>37,352.19 Î¼s</t>
  </si>
  <si>
    <t>24,047 KB</t>
  </si>
  <si>
    <t>31,263.33 Î¼s</t>
  </si>
  <si>
    <t>491.939 Î¼s</t>
  </si>
  <si>
    <t>460.160 Î¼s</t>
  </si>
  <si>
    <t>31,433.85 Î¼s</t>
  </si>
  <si>
    <t>24,036 KB</t>
  </si>
  <si>
    <t>31,622.60 Î¼s</t>
  </si>
  <si>
    <t>153.563 Î¼s</t>
  </si>
  <si>
    <t>143.643 Î¼s</t>
  </si>
  <si>
    <t>31,670.64 Î¼s</t>
  </si>
  <si>
    <t>21,303 KB</t>
  </si>
  <si>
    <t>16,949.91 Î¼s</t>
  </si>
  <si>
    <t>85.217 Î¼s</t>
  </si>
  <si>
    <t>79.712 Î¼s</t>
  </si>
  <si>
    <t>16,952.73 Î¼s</t>
  </si>
  <si>
    <t>3,390 KB</t>
  </si>
  <si>
    <t>72,774.49 Î¼s</t>
  </si>
  <si>
    <t>1,167.794 Î¼s</t>
  </si>
  <si>
    <t>975.161 Î¼s</t>
  </si>
  <si>
    <t>72,849.69 Î¼s</t>
  </si>
  <si>
    <t>66,824 KB</t>
  </si>
  <si>
    <t>34,912.00 Î¼s</t>
  </si>
  <si>
    <t>665.385 Î¼s</t>
  </si>
  <si>
    <t>739.574 Î¼s</t>
  </si>
  <si>
    <t>34,821.83 Î¼s</t>
  </si>
  <si>
    <t>26,852 KB</t>
  </si>
  <si>
    <t>205,927.90 Î¼s</t>
  </si>
  <si>
    <t>557.009 Î¼s</t>
  </si>
  <si>
    <t>521.027 Î¼s</t>
  </si>
  <si>
    <t>206,006.47 Î¼s</t>
  </si>
  <si>
    <t>27,740 KB</t>
  </si>
  <si>
    <t>6,575,249.95 Î¼s</t>
  </si>
  <si>
    <t>27,577.081 Î¼s</t>
  </si>
  <si>
    <t>25,795.619 Î¼s</t>
  </si>
  <si>
    <t>6,572,347.40 Î¼s</t>
  </si>
  <si>
    <t>985,852 KB</t>
  </si>
  <si>
    <t>2,980,945.11 Î¼s</t>
  </si>
  <si>
    <t>56,549.920 Î¼s</t>
  </si>
  <si>
    <t>62,855.086 Î¼s</t>
  </si>
  <si>
    <t>2,999,739.60 Î¼s</t>
  </si>
  <si>
    <t>1,517,144 KB</t>
  </si>
  <si>
    <t>2,039,206.41 Î¼s</t>
  </si>
  <si>
    <t>9,522.945 Î¼s</t>
  </si>
  <si>
    <t>8,907.769 Î¼s</t>
  </si>
  <si>
    <t>2,037,420.30 Î¼s</t>
  </si>
  <si>
    <t>1,023,414 KB</t>
  </si>
  <si>
    <t>466,471.98 Î¼s</t>
  </si>
  <si>
    <t>3,779.904 Î¼s</t>
  </si>
  <si>
    <t>2,951.100 Î¼s</t>
  </si>
  <si>
    <t>466,214.85 Î¼s</t>
  </si>
  <si>
    <t>491,423 KB</t>
  </si>
  <si>
    <t>230,185.62 Î¼s</t>
  </si>
  <si>
    <t>2,267.728 Î¼s</t>
  </si>
  <si>
    <t>2,010.282 Î¼s</t>
  </si>
  <si>
    <t>230,266.98 Î¼s</t>
  </si>
  <si>
    <t>27,501 KB</t>
  </si>
  <si>
    <t>498,941.91 Î¼s</t>
  </si>
  <si>
    <t>4,549.520 Î¼s</t>
  </si>
  <si>
    <t>4,255.624 Î¼s</t>
  </si>
  <si>
    <t>498,707.00 Î¼s</t>
  </si>
  <si>
    <t>423,677 KB</t>
  </si>
  <si>
    <t>606,814.67 Î¼s</t>
  </si>
  <si>
    <t>5,508.382 Î¼s</t>
  </si>
  <si>
    <t>5,152.544 Î¼s</t>
  </si>
  <si>
    <t>608,244.20 Î¼s</t>
  </si>
  <si>
    <t>212,788 KB</t>
  </si>
  <si>
    <t>398,060.79 Î¼s</t>
  </si>
  <si>
    <t>7,923.747 Î¼s</t>
  </si>
  <si>
    <t>11,614.526 Î¼s</t>
  </si>
  <si>
    <t>399,652.70 Î¼s</t>
  </si>
  <si>
    <t>244,683 KB</t>
  </si>
  <si>
    <t>158,054.48 Î¼s</t>
  </si>
  <si>
    <t>523.905 Î¼s</t>
  </si>
  <si>
    <t>437.484 Î¼s</t>
  </si>
  <si>
    <t>158,009.83 Î¼s</t>
  </si>
  <si>
    <t>36,236 KB</t>
  </si>
  <si>
    <t>323,441.69 Î¼s</t>
  </si>
  <si>
    <t>2,976.438 Î¼s</t>
  </si>
  <si>
    <t>2,784.162 Î¼s</t>
  </si>
  <si>
    <t>323,568.30 Î¼s</t>
  </si>
  <si>
    <t>211,180 KB</t>
  </si>
  <si>
    <t>877,199.13 Î¼s</t>
  </si>
  <si>
    <t>7,403.173 Î¼s</t>
  </si>
  <si>
    <t>6,924.933 Î¼s</t>
  </si>
  <si>
    <t>879,465.80 Î¼s</t>
  </si>
  <si>
    <t>318,884 KB</t>
  </si>
  <si>
    <t>287,144.77 Î¼s</t>
  </si>
  <si>
    <t>3,876.824 Î¼s</t>
  </si>
  <si>
    <t>3,436.703 Î¼s</t>
  </si>
  <si>
    <t>288,148.55 Î¼s</t>
  </si>
  <si>
    <t>239,683 KB</t>
  </si>
  <si>
    <t>362,777.41 Î¼s</t>
  </si>
  <si>
    <t>6,886.591 Î¼s</t>
  </si>
  <si>
    <t>6,441.722 Î¼s</t>
  </si>
  <si>
    <t>359,957.60 Î¼s</t>
  </si>
  <si>
    <t>120,586 KB</t>
  </si>
  <si>
    <t>649,622.23 Î¼s</t>
  </si>
  <si>
    <t>8,850.378 Î¼s</t>
  </si>
  <si>
    <t>8,278.649 Î¼s</t>
  </si>
  <si>
    <t>645,067.90 Î¼s</t>
  </si>
  <si>
    <t>577,477 KB</t>
  </si>
  <si>
    <t>541,308.61 Î¼s</t>
  </si>
  <si>
    <t>8,189.609 Î¼s</t>
  </si>
  <si>
    <t>7,660.566 Î¼s</t>
  </si>
  <si>
    <t>544,846.50 Î¼s</t>
  </si>
  <si>
    <t>536,462 KB</t>
  </si>
  <si>
    <t>297,903.11 Î¼s</t>
  </si>
  <si>
    <t>1,008.996 Î¼s</t>
  </si>
  <si>
    <t>943.816 Î¼s</t>
  </si>
  <si>
    <t>298,302.10 Î¼s</t>
  </si>
  <si>
    <t>129,668 KB</t>
  </si>
  <si>
    <t>1,983,800.77 Î¼s</t>
  </si>
  <si>
    <t>6,979.023 Î¼s</t>
  </si>
  <si>
    <t>6,528.182 Î¼s</t>
  </si>
  <si>
    <t>1,986,085.40 Î¼s</t>
  </si>
  <si>
    <t>4,909,509 KB</t>
  </si>
  <si>
    <t>283,323.70 Î¼s</t>
  </si>
  <si>
    <t>5,637.782 Î¼s</t>
  </si>
  <si>
    <t>6,266.380 Î¼s</t>
  </si>
  <si>
    <t>278,877.70 Î¼s</t>
  </si>
  <si>
    <t>120,720 KB</t>
  </si>
  <si>
    <t>355,526.44 Î¼s</t>
  </si>
  <si>
    <t>3,666.830 Î¼s</t>
  </si>
  <si>
    <t>3,250.549 Î¼s</t>
  </si>
  <si>
    <t>354,971.20 Î¼s</t>
  </si>
  <si>
    <t>277,182 KB</t>
  </si>
  <si>
    <t>314,900.96 Î¼s</t>
  </si>
  <si>
    <t>6,228.478 Î¼s</t>
  </si>
  <si>
    <t>6,664.402 Î¼s</t>
  </si>
  <si>
    <t>316,528.75 Î¼s</t>
  </si>
  <si>
    <t>236,677 KB</t>
  </si>
  <si>
    <t>302,643.07 Î¼s</t>
  </si>
  <si>
    <t>4,307.936 Î¼s</t>
  </si>
  <si>
    <t>4,029.646 Î¼s</t>
  </si>
  <si>
    <t>304,221.65 Î¼s</t>
  </si>
  <si>
    <t>239,681 KB</t>
  </si>
  <si>
    <t>288,021.64 Î¼s</t>
  </si>
  <si>
    <t>2,422.902 Î¼s</t>
  </si>
  <si>
    <t>2,266.384 Î¼s</t>
  </si>
  <si>
    <t>288,309.70 Î¼s</t>
  </si>
  <si>
    <t>212,339 KB</t>
  </si>
  <si>
    <t>160,956.69 Î¼s</t>
  </si>
  <si>
    <t>1,810.999 Î¼s</t>
  </si>
  <si>
    <t>1,694.009 Î¼s</t>
  </si>
  <si>
    <t>161,345.90 Î¼s</t>
  </si>
  <si>
    <t>27,685 KB</t>
  </si>
  <si>
    <t>737,173.13 Î¼s</t>
  </si>
  <si>
    <t>13,825.287 Î¼s</t>
  </si>
  <si>
    <t>12,932.182 Î¼s</t>
  </si>
  <si>
    <t>738,438.40 Î¼s</t>
  </si>
  <si>
    <t>667,366 KB</t>
  </si>
  <si>
    <t>290,927.07 Î¼s</t>
  </si>
  <si>
    <t>1,051.401 Î¼s</t>
  </si>
  <si>
    <t>932.040 Î¼s</t>
  </si>
  <si>
    <t>291,109.95 Î¼s</t>
  </si>
  <si>
    <t>267,810 KB</t>
  </si>
  <si>
    <t>2,181,928.71 Î¼s</t>
  </si>
  <si>
    <t>9,070.618 Î¼s</t>
  </si>
  <si>
    <t>8,484.662 Î¼s</t>
  </si>
  <si>
    <t>2,180,606.60 Î¼s</t>
  </si>
  <si>
    <t>267,081 KB</t>
  </si>
  <si>
    <t>65,816,072.45 Î¼s</t>
  </si>
  <si>
    <t>89,899.730 Î¼s</t>
  </si>
  <si>
    <t>84,092.263 Î¼s</t>
  </si>
  <si>
    <t>65,798,606.70 Î¼s</t>
  </si>
  <si>
    <t>9,853,936 KB</t>
  </si>
  <si>
    <t>28,985,013.51 Î¼s</t>
  </si>
  <si>
    <t>122,920.532 Î¼s</t>
  </si>
  <si>
    <t>102,644.211 Î¼s</t>
  </si>
  <si>
    <t>28,996,436.10 Î¼s</t>
  </si>
  <si>
    <t>15,154,823 KB</t>
  </si>
  <si>
    <t>20,514,177.11 Î¼s</t>
  </si>
  <si>
    <t>68,890.468 Î¼s</t>
  </si>
  <si>
    <t>64,440.187 Î¼s</t>
  </si>
  <si>
    <t>20,500,327.80 Î¼s</t>
  </si>
  <si>
    <t>10,230,082 KB</t>
  </si>
  <si>
    <t>4,688,424.59 Î¼s</t>
  </si>
  <si>
    <t>55,964.798 Î¼s</t>
  </si>
  <si>
    <t>52,349.507 Î¼s</t>
  </si>
  <si>
    <t>4,700,374.20 Î¼s</t>
  </si>
  <si>
    <t>4,910,299 KB</t>
  </si>
  <si>
    <t>2,441,811.71 Î¼s</t>
  </si>
  <si>
    <t>18,358.990 Î¼s</t>
  </si>
  <si>
    <t>16,274.767 Î¼s</t>
  </si>
  <si>
    <t>2,437,663.10 Î¼s</t>
  </si>
  <si>
    <t>266,840 KB</t>
  </si>
  <si>
    <t>4,986,469.99 Î¼s</t>
  </si>
  <si>
    <t>14,581.944 Î¼s</t>
  </si>
  <si>
    <t>11,384.623 Î¼s</t>
  </si>
  <si>
    <t>4,988,080.70 Î¼s</t>
  </si>
  <si>
    <t>4,232,602 KB</t>
  </si>
  <si>
    <t>6,477,306.48 Î¼s</t>
  </si>
  <si>
    <t>29,175.951 Î¼s</t>
  </si>
  <si>
    <t>25,863.720 Î¼s</t>
  </si>
  <si>
    <t>6,470,776.25 Î¼s</t>
  </si>
  <si>
    <t>2,123,474 KB</t>
  </si>
  <si>
    <t>3,843,880.39 Î¼s</t>
  </si>
  <si>
    <t>31,036.725 Î¼s</t>
  </si>
  <si>
    <t>30,482.214 Î¼s</t>
  </si>
  <si>
    <t>3,849,156.85 Î¼s</t>
  </si>
  <si>
    <t>2,442,632 KB</t>
  </si>
  <si>
    <t>1,735,615.41 Î¼s</t>
  </si>
  <si>
    <t>13,074.555 Î¼s</t>
  </si>
  <si>
    <t>12,229.947 Î¼s</t>
  </si>
  <si>
    <t>1,736,749.90 Î¼s</t>
  </si>
  <si>
    <t>352,922 KB</t>
  </si>
  <si>
    <t>3,764,874.97 Î¼s</t>
  </si>
  <si>
    <t>22,683.464 Î¼s</t>
  </si>
  <si>
    <t>21,218.126 Î¼s</t>
  </si>
  <si>
    <t>3,758,978.80 Î¼s</t>
  </si>
  <si>
    <t>2,104,695 KB</t>
  </si>
  <si>
    <t>9,249,579.79 Î¼s</t>
  </si>
  <si>
    <t>29,916.099 Î¼s</t>
  </si>
  <si>
    <t>27,983.537 Î¼s</t>
  </si>
  <si>
    <t>9,243,635.50 Î¼s</t>
  </si>
  <si>
    <t>3,184,523 KB</t>
  </si>
  <si>
    <t>3,201,906.73 Î¼s</t>
  </si>
  <si>
    <t>19,535.457 Î¼s</t>
  </si>
  <si>
    <t>16,312.991 Î¼s</t>
  </si>
  <si>
    <t>3,202,847.50 Î¼s</t>
  </si>
  <si>
    <t>2,392,908 KB</t>
  </si>
  <si>
    <t>4,342,755.75 Î¼s</t>
  </si>
  <si>
    <t>56,577.206 Î¼s</t>
  </si>
  <si>
    <t>52,922.354 Î¼s</t>
  </si>
  <si>
    <t>4,363,283.30 Î¼s</t>
  </si>
  <si>
    <t>1,201,573 KB</t>
  </si>
  <si>
    <t>6,386,585.83 Î¼s</t>
  </si>
  <si>
    <t>40,161.285 Î¼s</t>
  </si>
  <si>
    <t>37,566.891 Î¼s</t>
  </si>
  <si>
    <t>6,365,630.10 Î¼s</t>
  </si>
  <si>
    <t>5,770,521 KB</t>
  </si>
  <si>
    <t>4,909,382.80 Î¼s</t>
  </si>
  <si>
    <t>43,334.953 Î¼s</t>
  </si>
  <si>
    <t>36,186.648 Î¼s</t>
  </si>
  <si>
    <t>4,917,253.50 Î¼s</t>
  </si>
  <si>
    <t>5,360,376 KB</t>
  </si>
  <si>
    <t>3,182,036.33 Î¼s</t>
  </si>
  <si>
    <t>61,805.230 Î¼s</t>
  </si>
  <si>
    <t>60,701.000 Î¼s</t>
  </si>
  <si>
    <t>3,212,013.40 Î¼s</t>
  </si>
  <si>
    <t>1,291,174 KB</t>
  </si>
  <si>
    <t>19,648,945.58 Î¼s</t>
  </si>
  <si>
    <t>92,508.557 Î¼s</t>
  </si>
  <si>
    <t>82,006.426 Î¼s</t>
  </si>
  <si>
    <t>19,630,153.35 Î¼s</t>
  </si>
  <si>
    <t>49,090,660 KB</t>
  </si>
  <si>
    <t>3,446,358.95 Î¼s</t>
  </si>
  <si>
    <t>47,623.563 Î¼s</t>
  </si>
  <si>
    <t>44,547.111 Î¼s</t>
  </si>
  <si>
    <t>3,427,833.50 Î¼s</t>
  </si>
  <si>
    <t>1,202,325 KB</t>
  </si>
  <si>
    <t>4,021,399.65 Î¼s</t>
  </si>
  <si>
    <t>20,213.576 Î¼s</t>
  </si>
  <si>
    <t>18,907.792 Î¼s</t>
  </si>
  <si>
    <t>4,019,489.20 Î¼s</t>
  </si>
  <si>
    <t>2,767,914 KB</t>
  </si>
  <si>
    <t>3,605,426.46 Î¼s</t>
  </si>
  <si>
    <t>39,210.038 Î¼s</t>
  </si>
  <si>
    <t>34,758.677 Î¼s</t>
  </si>
  <si>
    <t>3,599,999.20 Î¼s</t>
  </si>
  <si>
    <t>2,359,396 KB</t>
  </si>
  <si>
    <t>3,154,266.86 Î¼s</t>
  </si>
  <si>
    <t>41,193.218 Î¼s</t>
  </si>
  <si>
    <t>38,532.161 Î¼s</t>
  </si>
  <si>
    <t>3,168,175.00 Î¼s</t>
  </si>
  <si>
    <t>2,392,906 KB</t>
  </si>
  <si>
    <t>3,421,167.59 Î¼s</t>
  </si>
  <si>
    <t>31,830.189 Î¼s</t>
  </si>
  <si>
    <t>29,773.979 Î¼s</t>
  </si>
  <si>
    <t>3,427,937.40 Î¼s</t>
  </si>
  <si>
    <t>2,119,477 KB</t>
  </si>
  <si>
    <t>1,700,206.74 Î¼s</t>
  </si>
  <si>
    <t>8,593.304 Î¼s</t>
  </si>
  <si>
    <t>7,175.798 Î¼s</t>
  </si>
  <si>
    <t>1,700,551.40 Î¼s</t>
  </si>
  <si>
    <t>267,027 KB</t>
  </si>
  <si>
    <t>7,064,042.28 Î¼s</t>
  </si>
  <si>
    <t>54,546.285 Î¼s</t>
  </si>
  <si>
    <t>51,022.629 Î¼s</t>
  </si>
  <si>
    <t>7,057,481.70 Î¼s</t>
  </si>
  <si>
    <t>6,669,740 KB</t>
  </si>
  <si>
    <t>3,425,045.79 Î¼s</t>
  </si>
  <si>
    <t>35,855.358 Î¼s</t>
  </si>
  <si>
    <t>33,539.124 Î¼s</t>
  </si>
  <si>
    <t>3,433,716.60 Î¼s</t>
  </si>
  <si>
    <t>2,674,159 KB</t>
  </si>
  <si>
    <t>Sky.Data.Csv</t>
  </si>
  <si>
    <t>CommonLibrary.Net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</si>
</sst>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[Knapcode.NCsvPerf.CsvReadable.TestCases.PackageAssetsSuite-report.xlsx]Sheet1!PivotTable1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Consolas" panose="020B0609020204030204" pitchFamily="49" charset="0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Consolas" panose="020B0609020204030204" pitchFamily="49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Sheet1!$A$4:$A$30</c:f>
              <c:strCache>
                <c:ptCount val="26"/>
                <c:pt idx="0">
                  <c:v>Sylvan.Data.Csv</c:v>
                </c:pt>
                <c:pt idx="1">
                  <c:v>Cursively</c:v>
                </c:pt>
                <c:pt idx="2">
                  <c:v>RecordParser</c:v>
                </c:pt>
                <c:pt idx="3">
                  <c:v>CsvHelper</c:v>
                </c:pt>
                <c:pt idx="4">
                  <c:v>string.Split</c:v>
                </c:pt>
                <c:pt idx="5">
                  <c:v>mgholam.fastCSV</c:v>
                </c:pt>
                <c:pt idx="6">
                  <c:v>FluentCsv</c:v>
                </c:pt>
                <c:pt idx="7">
                  <c:v>SoftCircuits.CsvParser</c:v>
                </c:pt>
                <c:pt idx="8">
                  <c:v>TxtCsvHelper</c:v>
                </c:pt>
                <c:pt idx="9">
                  <c:v>NReco.Csv</c:v>
                </c:pt>
                <c:pt idx="10">
                  <c:v>Sky.Data.Csv</c:v>
                </c:pt>
                <c:pt idx="11">
                  <c:v>FastCsvParser</c:v>
                </c:pt>
                <c:pt idx="12">
                  <c:v>Ctl.Data</c:v>
                </c:pt>
                <c:pt idx="13">
                  <c:v>ServiceStack.Text</c:v>
                </c:pt>
                <c:pt idx="14">
                  <c:v>HomeGrown</c:v>
                </c:pt>
                <c:pt idx="15">
                  <c:v>CSVFile</c:v>
                </c:pt>
                <c:pt idx="16">
                  <c:v>LumenWorksCsvReader</c:v>
                </c:pt>
                <c:pt idx="17">
                  <c:v>CsvTextFieldParser</c:v>
                </c:pt>
                <c:pt idx="18">
                  <c:v>LinqToCsv</c:v>
                </c:pt>
                <c:pt idx="19">
                  <c:v>CsvTools</c:v>
                </c:pt>
                <c:pt idx="20">
                  <c:v>TinyCsvReader</c:v>
                </c:pt>
                <c:pt idx="21">
                  <c:v>FlatFiles</c:v>
                </c:pt>
                <c:pt idx="22">
                  <c:v>MS.VB.FileIO.TextFieldParser</c:v>
                </c:pt>
                <c:pt idx="23">
                  <c:v>Csv</c:v>
                </c:pt>
                <c:pt idx="24">
                  <c:v>CommonLibrary.Net</c:v>
                </c:pt>
                <c:pt idx="25">
                  <c:v>ChoEtl</c:v>
                </c:pt>
              </c:strCache>
            </c:strRef>
          </c:cat>
          <c:val>
            <c:numRef>
              <c:f>Sheet1!$B$4:$B$30</c:f>
              <c:numCache>
                <c:formatCode>0.00</c:formatCode>
                <c:ptCount val="26"/>
                <c:pt idx="0">
                  <c:v>1.70020674</c:v>
                </c:pt>
                <c:pt idx="1">
                  <c:v>1.7356154099999999</c:v>
                </c:pt>
                <c:pt idx="2">
                  <c:v>2.1819287099999998</c:v>
                </c:pt>
                <c:pt idx="3">
                  <c:v>2.4418117100000001</c:v>
                </c:pt>
                <c:pt idx="4">
                  <c:v>3.1542668599999999</c:v>
                </c:pt>
                <c:pt idx="5">
                  <c:v>3.1820363299999999</c:v>
                </c:pt>
                <c:pt idx="6">
                  <c:v>3.2019067300000001</c:v>
                </c:pt>
                <c:pt idx="7">
                  <c:v>3.42116759</c:v>
                </c:pt>
                <c:pt idx="8">
                  <c:v>3.42504579</c:v>
                </c:pt>
                <c:pt idx="9">
                  <c:v>3.44635895</c:v>
                </c:pt>
                <c:pt idx="10">
                  <c:v>3.6054264599999999</c:v>
                </c:pt>
                <c:pt idx="11">
                  <c:v>3.7648749700000002</c:v>
                </c:pt>
                <c:pt idx="12">
                  <c:v>3.8438803900000003</c:v>
                </c:pt>
                <c:pt idx="13">
                  <c:v>4.0213996500000002</c:v>
                </c:pt>
                <c:pt idx="14">
                  <c:v>4.3427557500000002</c:v>
                </c:pt>
                <c:pt idx="15">
                  <c:v>4.6884245899999994</c:v>
                </c:pt>
                <c:pt idx="16">
                  <c:v>4.9093827999999995</c:v>
                </c:pt>
                <c:pt idx="17">
                  <c:v>4.9864699899999998</c:v>
                </c:pt>
                <c:pt idx="18">
                  <c:v>6.3865858300000005</c:v>
                </c:pt>
                <c:pt idx="19">
                  <c:v>6.4773064800000002</c:v>
                </c:pt>
                <c:pt idx="20">
                  <c:v>7.0640422800000007</c:v>
                </c:pt>
                <c:pt idx="21">
                  <c:v>9.2495797899999985</c:v>
                </c:pt>
                <c:pt idx="22">
                  <c:v>19.648945579999999</c:v>
                </c:pt>
                <c:pt idx="23">
                  <c:v>20.514177109999999</c:v>
                </c:pt>
                <c:pt idx="24">
                  <c:v>28.985013510000002</c:v>
                </c:pt>
                <c:pt idx="25">
                  <c:v>65.816072450000007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0C-46CB-A70E-0BB2D54787D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-90"/>
        <c:axId val="365192368"/>
        <c:axId val="365190288"/>
      </c:barChart>
      <c:catAx>
        <c:axId val="36519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120" normalizeH="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Consolas" panose="020B0609020204030204" pitchFamily="49" charset="0"/>
                <a:ea typeface="+mn-ea"/>
                <a:cs typeface="+mn-cs"/>
              </a:defRPr>
            </a:pPr>
            <a:endParaRPr lang="en-US"/>
          </a:p>
        </c:txPr>
        <c:crossAx val="365190288"/>
        <c:crosses val="autoZero"/>
        <c:auto val="1"/>
        <c:lblAlgn val="ctr"/>
        <c:lblOffset val="100"/>
        <c:noMultiLvlLbl val="0"/>
      </c:catAx>
      <c:valAx>
        <c:axId val="365190288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365192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152399</xdr:colOff>
      <xdr:row>3</xdr:row>
      <xdr:rowOff>33336</xdr:rowOff>
    </xdr:from>
    <xdr:to>
      <xdr:col>19</xdr:col>
      <xdr:colOff>323850</xdr:colOff>
      <xdr:row>26</xdr:row>
      <xdr:rowOff>138111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4594C8-12A0-48B2-B2E5-87A1D6A72E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el Verhagen" refreshedDate="44413.741101851854" createdVersion="6" refreshedVersion="7" minRefreshableVersion="3" recordCount="209" xr:uid="{D1452A6D-BA03-40CD-9E76-37BCC09CE8BE}">
  <cacheSource type="worksheet">
    <worksheetSource ref="A1:BC1048576" sheet="Knapcode.NCsvPerf.CsvReadable.T"/>
  </cacheSource>
  <cacheFields count="55">
    <cacheField name="Method" numFmtId="0">
      <sharedItems containsBlank="1"/>
    </cacheField>
    <cacheField name="Job" numFmtId="0">
      <sharedItems containsBlank="1"/>
    </cacheField>
    <cacheField name="AnalyzeLaunchVariance" numFmtId="0">
      <sharedItems containsBlank="1"/>
    </cacheField>
    <cacheField name="EvaluateOverhead" numFmtId="0">
      <sharedItems containsBlank="1"/>
    </cacheField>
    <cacheField name="MaxAbsoluteError" numFmtId="0">
      <sharedItems containsBlank="1"/>
    </cacheField>
    <cacheField name="MaxRelativeError" numFmtId="0">
      <sharedItems containsBlank="1"/>
    </cacheField>
    <cacheField name="MinInvokeCount" numFmtId="0">
      <sharedItems containsBlank="1"/>
    </cacheField>
    <cacheField name="MinIterationTime" numFmtId="0">
      <sharedItems containsBlank="1"/>
    </cacheField>
    <cacheField name="OutlierMode" numFmtId="0">
      <sharedItems containsBlank="1"/>
    </cacheField>
    <cacheField name="Affinity" numFmtId="0">
      <sharedItems containsString="0" containsBlank="1" containsNumber="1" containsInteger="1" minValue="1.1111111111111101E+31" maxValue="1.1111111111111101E+31"/>
    </cacheField>
    <cacheField name="EnvironmentVariables" numFmtId="0">
      <sharedItems containsBlank="1"/>
    </cacheField>
    <cacheField name="Jit" numFmtId="0">
      <sharedItems containsBlank="1"/>
    </cacheField>
    <cacheField name="Platform" numFmtId="0">
      <sharedItems containsBlank="1"/>
    </cacheField>
    <cacheField name="PowerPlanMode" numFmtId="0">
      <sharedItems containsBlank="1"/>
    </cacheField>
    <cacheField name="Runtime" numFmtId="0">
      <sharedItems containsBlank="1"/>
    </cacheField>
    <cacheField name="AllowVeryLargeObjects" numFmtId="0">
      <sharedItems containsBlank="1"/>
    </cacheField>
    <cacheField name="Concurrent" numFmtId="0">
      <sharedItems containsBlank="1"/>
    </cacheField>
    <cacheField name="CpuGroups" numFmtId="0">
      <sharedItems containsBlank="1"/>
    </cacheField>
    <cacheField name="Force" numFmtId="0">
      <sharedItems containsBlank="1"/>
    </cacheField>
    <cacheField name="HeapAffinitizeMask" numFmtId="0">
      <sharedItems containsBlank="1"/>
    </cacheField>
    <cacheField name="HeapCount" numFmtId="0">
      <sharedItems containsBlank="1"/>
    </cacheField>
    <cacheField name="NoAffinitize" numFmtId="0">
      <sharedItems containsBlank="1"/>
    </cacheField>
    <cacheField name="RetainVm" numFmtId="0">
      <sharedItems containsBlank="1"/>
    </cacheField>
    <cacheField name="Server" numFmtId="0">
      <sharedItems containsBlank="1"/>
    </cacheField>
    <cacheField name="Arguments" numFmtId="0">
      <sharedItems containsBlank="1"/>
    </cacheField>
    <cacheField name="BuildConfiguration" numFmtId="0">
      <sharedItems containsBlank="1"/>
    </cacheField>
    <cacheField name="Clock" numFmtId="0">
      <sharedItems containsBlank="1"/>
    </cacheField>
    <cacheField name="EngineFactory" numFmtId="0">
      <sharedItems containsBlank="1"/>
    </cacheField>
    <cacheField name="NuGetReferences" numFmtId="0">
      <sharedItems containsBlank="1"/>
    </cacheField>
    <cacheField name="Toolchain" numFmtId="0">
      <sharedItems containsBlank="1"/>
    </cacheField>
    <cacheField name="IsMutator" numFmtId="0">
      <sharedItems containsBlank="1"/>
    </cacheField>
    <cacheField name="InvocationCount" numFmtId="0">
      <sharedItems containsString="0" containsBlank="1" containsNumber="1" containsInteger="1" minValue="1" maxValue="1"/>
    </cacheField>
    <cacheField name="IterationCount" numFmtId="0">
      <sharedItems containsBlank="1"/>
    </cacheField>
    <cacheField name="IterationTime" numFmtId="0">
      <sharedItems containsBlank="1"/>
    </cacheField>
    <cacheField name="LaunchCount" numFmtId="0">
      <sharedItems containsBlank="1"/>
    </cacheField>
    <cacheField name="MaxIterationCount" numFmtId="0">
      <sharedItems containsBlank="1"/>
    </cacheField>
    <cacheField name="MaxWarmupIterationCount" numFmtId="0">
      <sharedItems containsBlank="1"/>
    </cacheField>
    <cacheField name="MemoryRandomization" numFmtId="0">
      <sharedItems containsBlank="1"/>
    </cacheField>
    <cacheField name="MinIterationCount" numFmtId="0">
      <sharedItems containsBlank="1"/>
    </cacheField>
    <cacheField name="MinWarmupIterationCount" numFmtId="0">
      <sharedItems containsBlank="1"/>
    </cacheField>
    <cacheField name="RunStrategy" numFmtId="0">
      <sharedItems containsBlank="1"/>
    </cacheField>
    <cacheField name="UnrollFactor" numFmtId="0">
      <sharedItems containsString="0" containsBlank="1" containsNumber="1" containsInteger="1" minValue="16" maxValue="16"/>
    </cacheField>
    <cacheField name="WarmupCount" numFmtId="0">
      <sharedItems containsBlank="1"/>
    </cacheField>
    <cacheField name="LineCount" numFmtId="0">
      <sharedItems containsString="0" containsBlank="1" containsNumber="1" containsInteger="1" minValue="0" maxValue="1000000" count="9">
        <n v="0"/>
        <n v="1"/>
        <n v="10"/>
        <n v="100"/>
        <n v="1000"/>
        <n v="10000"/>
        <n v="100000"/>
        <n v="1000000"/>
        <m/>
      </sharedItems>
    </cacheField>
    <cacheField name="Mean" numFmtId="0">
      <sharedItems containsBlank="1"/>
    </cacheField>
    <cacheField name="Error" numFmtId="0">
      <sharedItems containsBlank="1"/>
    </cacheField>
    <cacheField name="StdDev" numFmtId="0">
      <sharedItems containsBlank="1"/>
    </cacheField>
    <cacheField name="Median" numFmtId="0">
      <sharedItems containsBlank="1"/>
    </cacheField>
    <cacheField name="Gen 0" numFmtId="0">
      <sharedItems containsString="0" containsBlank="1" containsNumber="1" minValue="0.15260000000000001" maxValue="6016000"/>
    </cacheField>
    <cacheField name="Gen 1" numFmtId="0">
      <sharedItems containsString="0" containsBlank="1" containsNumber="1" minValue="0" maxValue="1294000"/>
    </cacheField>
    <cacheField name="Gen 2" numFmtId="0">
      <sharedItems containsString="0" containsBlank="1" containsNumber="1" minValue="0" maxValue="16000"/>
    </cacheField>
    <cacheField name="Allocated" numFmtId="0">
      <sharedItems containsBlank="1"/>
    </cacheField>
    <cacheField name="PrettyMethod" numFmtId="0">
      <sharedItems containsBlank="1" count="28">
        <s v="RecordParser"/>
        <s v="ChoEtl"/>
        <s v="CommonLibrary.Net"/>
        <s v="Csv"/>
        <s v="CSVFile"/>
        <s v="CsvHelper"/>
        <s v="CsvTextFieldParser"/>
        <s v="CsvTools"/>
        <s v="Ctl.Data"/>
        <s v="Cursively"/>
        <s v="FastCsvParser"/>
        <s v="FlatFiles"/>
        <s v="FluentCsv"/>
        <s v="HomeGrown"/>
        <s v="LinqToCsv"/>
        <s v="LumenWorksCsvReader"/>
        <s v="mgholam.fastCSV"/>
        <s v="MS.VB.FileIO.TextFieldParser"/>
        <s v="NReco.Csv"/>
        <s v="ServiceStack.Text"/>
        <s v="Sky.Data.Csv"/>
        <s v="string.Split"/>
        <s v="SoftCircuits.CsvParser"/>
        <s v="Sylvan.Data.Csv"/>
        <s v="TinyCsvReader"/>
        <s v="TxtCsvHelper"/>
        <m/>
        <s v="Microsoft.VisualBasic.FileIO.TextFieldParser" u="1"/>
      </sharedItems>
    </cacheField>
    <cacheField name="Mean (second)" numFmtId="0">
      <sharedItems containsString="0" containsBlank="1" containsNumber="1" minValue="2.5230000000000001E-5" maxValue="65.816072450000007"/>
    </cacheField>
    <cacheField name="Allocated (KB)" numFmtId="0">
      <sharedItems containsString="0" containsBlank="1" containsNumber="1" containsInteger="1" minValue="1" maxValue="4909066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9">
  <r>
    <s v="Recor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5,073.88 Î¼s"/>
    <s v="24.638 Î¼s"/>
    <s v="23.046 Î¼s"/>
    <s v="5,070.53 Î¼s"/>
    <n v="23.4375"/>
    <n v="7.8125"/>
    <n v="0"/>
    <s v="206 KB"/>
    <x v="0"/>
    <n v="5.0738800000000002E-3"/>
    <n v="206"/>
  </r>
  <r>
    <s v="ChoEtl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55.91 Î¼s"/>
    <s v="0.080 Î¼s"/>
    <s v="0.071 Î¼s"/>
    <s v="55.93 Î¼s"/>
    <n v="1.2206999999999999"/>
    <n v="0.61040000000000005"/>
    <n v="0"/>
    <s v="10 KB"/>
    <x v="1"/>
    <n v="5.5909999999999998E-5"/>
    <n v="10"/>
  </r>
  <r>
    <s v="CommonLibrary_Ne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6.46 Î¼s"/>
    <s v="0.106 Î¼s"/>
    <s v="0.099 Î¼s"/>
    <s v="26.46 Î¼s"/>
    <n v="0.54930000000000001"/>
    <n v="0.2747"/>
    <n v="0"/>
    <s v="5 KB"/>
    <x v="2"/>
    <n v="2.6460000000000001E-5"/>
    <n v="5"/>
  </r>
  <r>
    <s v="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6.21 Î¼s"/>
    <s v="0.089 Î¼s"/>
    <s v="0.078 Î¼s"/>
    <s v="26.21 Î¼s"/>
    <n v="0.54930000000000001"/>
    <n v="0.2747"/>
    <n v="0"/>
    <s v="5 KB"/>
    <x v="3"/>
    <n v="2.6210000000000001E-5"/>
    <n v="5"/>
  </r>
  <r>
    <s v="CSVFile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6.33 Î¼s"/>
    <s v="0.127 Î¼s"/>
    <s v="0.118 Î¼s"/>
    <s v="26.36 Î¼s"/>
    <n v="0.54930000000000001"/>
    <n v="0.2747"/>
    <n v="0"/>
    <s v="5 KB"/>
    <x v="4"/>
    <n v="2.6329999999999997E-5"/>
    <n v="5"/>
  </r>
  <r>
    <s v="CsvHelp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30.41 Î¼s"/>
    <s v="0.133 Î¼s"/>
    <s v="0.124 Î¼s"/>
    <s v="30.39 Î¼s"/>
    <n v="2.8687"/>
    <n v="1.4342999999999999"/>
    <n v="0"/>
    <s v="24 KB"/>
    <x v="5"/>
    <n v="3.0409999999999999E-5"/>
    <n v="24"/>
  </r>
  <r>
    <s v="CsvTextFiel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6.26 Î¼s"/>
    <s v="0.100 Î¼s"/>
    <s v="0.094 Î¼s"/>
    <s v="26.27 Î¼s"/>
    <n v="0.54930000000000001"/>
    <n v="0.2747"/>
    <n v="0"/>
    <s v="5 KB"/>
    <x v="6"/>
    <n v="2.6260000000000003E-5"/>
    <n v="5"/>
  </r>
  <r>
    <s v="CsvTools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30.99 Î¼s"/>
    <s v="0.257 Î¼s"/>
    <s v="0.228 Î¼s"/>
    <s v="30.95 Î¼s"/>
    <n v="0.15260000000000001"/>
    <n v="9.1600000000000001E-2"/>
    <n v="0"/>
    <s v="1 KB"/>
    <x v="7"/>
    <n v="3.099E-5"/>
    <n v="1"/>
  </r>
  <r>
    <s v="Ctl_Data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5.23 Î¼s"/>
    <s v="0.149 Î¼s"/>
    <s v="0.132 Î¼s"/>
    <s v="25.25 Î¼s"/>
    <n v="1.5259"/>
    <n v="0.76290000000000002"/>
    <n v="0"/>
    <s v="13 KB"/>
    <x v="8"/>
    <n v="2.5230000000000001E-5"/>
    <n v="13"/>
  </r>
  <r>
    <s v="Cursively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8.56 Î¼s"/>
    <s v="0.152 Î¼s"/>
    <s v="0.142 Î¼s"/>
    <s v="28.59 Î¼s"/>
    <n v="0.42720000000000002"/>
    <n v="0.21360000000000001"/>
    <n v="0"/>
    <s v="4 KB"/>
    <x v="9"/>
    <n v="2.8559999999999998E-5"/>
    <n v="4"/>
  </r>
  <r>
    <s v="FastCsv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40.04 Î¼s"/>
    <s v="0.196 Î¼s"/>
    <s v="0.184 Î¼s"/>
    <s v="40.04 Î¼s"/>
    <n v="46.752899999999997"/>
    <n v="41.442900000000002"/>
    <n v="38.146999999999998"/>
    <s v="196 KB"/>
    <x v="10"/>
    <n v="4.0039999999999996E-5"/>
    <n v="196"/>
  </r>
  <r>
    <s v="FlatFiles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6.08 Î¼s"/>
    <s v="0.104 Î¼s"/>
    <s v="0.097 Î¼s"/>
    <s v="26.07 Î¼s"/>
    <n v="1.6173999999999999"/>
    <n v="0.79349999999999998"/>
    <n v="0"/>
    <s v="13 KB"/>
    <x v="11"/>
    <n v="2.6079999999999998E-5"/>
    <n v="13"/>
  </r>
  <r>
    <s v="Fluent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5.97 Î¼s"/>
    <s v="0.116 Î¼s"/>
    <s v="0.103 Î¼s"/>
    <s v="25.96 Î¼s"/>
    <n v="0.51880000000000004"/>
    <n v="0.24410000000000001"/>
    <n v="0"/>
    <s v="4 KB"/>
    <x v="12"/>
    <n v="2.597E-5"/>
    <n v="4"/>
  </r>
  <r>
    <s v="HomeGrown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5.91 Î¼s"/>
    <s v="0.131 Î¼s"/>
    <s v="0.123 Î¼s"/>
    <s v="25.92 Î¼s"/>
    <n v="0.54930000000000001"/>
    <n v="0.2747"/>
    <n v="0"/>
    <s v="5 KB"/>
    <x v="13"/>
    <n v="2.5910000000000001E-5"/>
    <n v="5"/>
  </r>
  <r>
    <s v="LinqTo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7.76 Î¼s"/>
    <s v="0.133 Î¼s"/>
    <s v="0.118 Î¼s"/>
    <s v="27.78 Î¼s"/>
    <n v="1.6478999999999999"/>
    <n v="0.82399999999999995"/>
    <n v="0"/>
    <s v="14 KB"/>
    <x v="14"/>
    <n v="2.7760000000000002E-5"/>
    <n v="14"/>
  </r>
  <r>
    <s v="LumenWorksCsvRead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5.68 Î¼s"/>
    <s v="0.065 Î¼s"/>
    <s v="0.054 Î¼s"/>
    <s v="25.69 Î¼s"/>
    <n v="1.5564"/>
    <n v="0.79349999999999998"/>
    <n v="0"/>
    <s v="13 KB"/>
    <x v="15"/>
    <n v="2.5679999999999998E-5"/>
    <n v="13"/>
  </r>
  <r>
    <s v="mgholam_fast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41.16 Î¼s"/>
    <s v="0.238 Î¼s"/>
    <s v="0.211 Î¼s"/>
    <s v="41.15 Î¼s"/>
    <n v="48.4009"/>
    <n v="41.931199999999997"/>
    <n v="37.963900000000002"/>
    <s v="211 KB"/>
    <x v="16"/>
    <n v="4.1159999999999999E-5"/>
    <n v="211"/>
  </r>
  <r>
    <s v="Microsoft_VisualBasic_FileIO_TextFiel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31.95 Î¼s"/>
    <s v="0.111 Î¼s"/>
    <s v="0.087 Î¼s"/>
    <s v="31.96 Î¼s"/>
    <n v="3.7231000000000001"/>
    <n v="1.8920999999999999"/>
    <n v="0"/>
    <s v="31 KB"/>
    <x v="17"/>
    <n v="3.1949999999999997E-5"/>
    <n v="31"/>
  </r>
  <r>
    <s v="NReco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7.50 Î¼s"/>
    <s v="0.191 Î¼s"/>
    <s v="0.170 Î¼s"/>
    <s v="27.54 Î¼s"/>
    <n v="10.2844"/>
    <n v="2.5939999999999999"/>
    <n v="0"/>
    <s v="85 KB"/>
    <x v="18"/>
    <n v="2.7500000000000001E-5"/>
    <n v="85"/>
  </r>
  <r>
    <s v="ServiceStack_Tex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6.60 Î¼s"/>
    <s v="0.166 Î¼s"/>
    <s v="0.155 Î¼s"/>
    <s v="26.60 Î¼s"/>
    <n v="0.51880000000000004"/>
    <n v="0.24410000000000001"/>
    <n v="0"/>
    <s v="4 KB"/>
    <x v="19"/>
    <n v="2.6600000000000003E-5"/>
    <n v="4"/>
  </r>
  <r>
    <s v="Sky_Data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62.83 Î¼s"/>
    <s v="0.588 Î¼s"/>
    <s v="0.550 Î¼s"/>
    <s v="62.83 Î¼s"/>
    <n v="31.677199999999999"/>
    <n v="29.357900000000001"/>
    <n v="19.714400000000001"/>
    <s v="354 KB"/>
    <x v="20"/>
    <n v="6.2829999999999993E-5"/>
    <n v="354"/>
  </r>
  <r>
    <s v="string_Spli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5.63 Î¼s"/>
    <s v="0.132 Î¼s"/>
    <s v="0.124 Î¼s"/>
    <s v="25.61 Î¼s"/>
    <n v="0.51880000000000004"/>
    <n v="0.24410000000000001"/>
    <n v="0"/>
    <s v="4 KB"/>
    <x v="21"/>
    <n v="2.563E-5"/>
    <n v="4"/>
  </r>
  <r>
    <s v="SoftCircuits_Csv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6.54 Î¼s"/>
    <s v="0.102 Î¼s"/>
    <s v="0.096 Î¼s"/>
    <s v="26.54 Î¼s"/>
    <n v="0.57979999999999998"/>
    <n v="0.2747"/>
    <n v="0"/>
    <s v="5 KB"/>
    <x v="22"/>
    <n v="2.654E-5"/>
    <n v="5"/>
  </r>
  <r>
    <s v="Sylvan_Data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7.51 Î¼s"/>
    <s v="0.146 Î¼s"/>
    <s v="0.136 Î¼s"/>
    <s v="27.47 Î¼s"/>
    <n v="0.85450000000000004"/>
    <n v="0.42720000000000002"/>
    <n v="0"/>
    <s v="7 KB"/>
    <x v="23"/>
    <n v="2.7510000000000003E-5"/>
    <n v="7"/>
  </r>
  <r>
    <s v="TinyCsvRead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6.19 Î¼s"/>
    <s v="0.150 Î¼s"/>
    <s v="0.140 Î¼s"/>
    <s v="26.22 Î¼s"/>
    <n v="0.54930000000000001"/>
    <n v="0.2747"/>
    <n v="0"/>
    <s v="5 KB"/>
    <x v="24"/>
    <n v="2.6190000000000002E-5"/>
    <n v="5"/>
  </r>
  <r>
    <s v="TxtCsvHelp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6.86 Î¼s"/>
    <s v="0.114 Î¼s"/>
    <s v="0.107 Î¼s"/>
    <s v="26.87 Î¼s"/>
    <n v="0.85450000000000004"/>
    <n v="0.42720000000000002"/>
    <n v="0"/>
    <s v="7 KB"/>
    <x v="25"/>
    <n v="2.686E-5"/>
    <n v="7"/>
  </r>
  <r>
    <s v="Recor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5,088.36 Î¼s"/>
    <s v="17.550 Î¼s"/>
    <s v="16.416 Î¼s"/>
    <s v="5,081.96 Î¼s"/>
    <n v="23.4375"/>
    <n v="7.8125"/>
    <n v="0"/>
    <s v="208 KB"/>
    <x v="0"/>
    <n v="5.0883600000000001E-3"/>
    <n v="208"/>
  </r>
  <r>
    <s v="ChoEtl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263.71 Î¼s"/>
    <s v="0.475 Î¼s"/>
    <s v="0.444 Î¼s"/>
    <s v="263.72 Î¼s"/>
    <n v="9.7655999999999992"/>
    <n v="4.8827999999999996"/>
    <n v="0"/>
    <s v="82 KB"/>
    <x v="1"/>
    <n v="2.6370999999999995E-4"/>
    <n v="82"/>
  </r>
  <r>
    <s v="CommonLibrary_Ne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47.18 Î¼s"/>
    <s v="0.182 Î¼s"/>
    <s v="0.170 Î¼s"/>
    <s v="47.16 Î¼s"/>
    <n v="2.9906999999999999"/>
    <n v="1.5259"/>
    <n v="0"/>
    <s v="25 KB"/>
    <x v="2"/>
    <n v="4.7179999999999999E-5"/>
    <n v="25"/>
  </r>
  <r>
    <s v="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69.67 Î¼s"/>
    <s v="0.481 Î¼s"/>
    <s v="0.450 Î¼s"/>
    <s v="69.91 Î¼s"/>
    <n v="3.4180000000000001"/>
    <n v="1.7090000000000001"/>
    <n v="0"/>
    <s v="28 KB"/>
    <x v="3"/>
    <n v="6.9670000000000002E-5"/>
    <n v="28"/>
  </r>
  <r>
    <s v="CSVFile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0.97 Î¼s"/>
    <s v="0.131 Î¼s"/>
    <s v="0.122 Î¼s"/>
    <s v="30.98 Î¼s"/>
    <n v="1.0986"/>
    <n v="0.54930000000000001"/>
    <n v="0"/>
    <s v="9 KB"/>
    <x v="4"/>
    <n v="3.0969999999999997E-5"/>
    <n v="9"/>
  </r>
  <r>
    <s v="CsvHelp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4.95 Î¼s"/>
    <s v="0.194 Î¼s"/>
    <s v="0.172 Î¼s"/>
    <s v="34.96 Î¼s"/>
    <n v="2.9906999999999999"/>
    <n v="1.5259"/>
    <n v="0"/>
    <s v="25 KB"/>
    <x v="5"/>
    <n v="3.4950000000000002E-5"/>
    <n v="25"/>
  </r>
  <r>
    <s v="CsvTextFiel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1.25 Î¼s"/>
    <s v="0.182 Î¼s"/>
    <s v="0.170 Î¼s"/>
    <s v="31.21 Î¼s"/>
    <n v="1.0376000000000001"/>
    <n v="0.48830000000000001"/>
    <n v="0"/>
    <s v="9 KB"/>
    <x v="6"/>
    <n v="3.1250000000000001E-5"/>
    <n v="9"/>
  </r>
  <r>
    <s v="CsvTools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9.05 Î¼s"/>
    <s v="0.151 Î¼s"/>
    <s v="0.141 Î¼s"/>
    <s v="39.06 Î¼s"/>
    <n v="3.9672999999999998"/>
    <n v="1.3428"/>
    <n v="0"/>
    <s v="33 KB"/>
    <x v="7"/>
    <n v="3.9050000000000001E-5"/>
    <n v="33"/>
  </r>
  <r>
    <s v="Ctl_Data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29.39 Î¼s"/>
    <s v="0.221 Î¼s"/>
    <s v="0.207 Î¼s"/>
    <s v="29.37 Î¼s"/>
    <n v="1.9226000000000001"/>
    <n v="0.97660000000000002"/>
    <n v="0"/>
    <s v="16 KB"/>
    <x v="8"/>
    <n v="2.9390000000000002E-5"/>
    <n v="16"/>
  </r>
  <r>
    <s v="Cursively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2.52 Î¼s"/>
    <s v="0.092 Î¼s"/>
    <s v="0.086 Î¼s"/>
    <s v="32.52 Î¼s"/>
    <n v="0.6714"/>
    <n v="0.36620000000000003"/>
    <n v="0"/>
    <s v="6 KB"/>
    <x v="9"/>
    <n v="3.252E-5"/>
    <n v="6"/>
  </r>
  <r>
    <s v="FastCsv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46.87 Î¼s"/>
    <s v="0.166 Î¼s"/>
    <s v="0.147 Î¼s"/>
    <s v="46.90 Î¼s"/>
    <n v="47.363300000000002"/>
    <n v="41.564900000000002"/>
    <n v="38.085900000000002"/>
    <s v="203 KB"/>
    <x v="10"/>
    <n v="4.6869999999999997E-5"/>
    <n v="203"/>
  </r>
  <r>
    <s v="FlatFiles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7.20 Î¼s"/>
    <s v="0.185 Î¼s"/>
    <s v="0.173 Î¼s"/>
    <s v="37.21 Î¼s"/>
    <n v="2.3193000000000001"/>
    <n v="1.1597"/>
    <n v="0"/>
    <s v="19 KB"/>
    <x v="11"/>
    <n v="3.7200000000000003E-5"/>
    <n v="19"/>
  </r>
  <r>
    <s v="Fluent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29.24 Î¼s"/>
    <s v="0.220 Î¼s"/>
    <s v="0.195 Î¼s"/>
    <s v="29.28 Î¼s"/>
    <n v="0.79349999999999998"/>
    <n v="0.3967"/>
    <n v="0"/>
    <s v="7 KB"/>
    <x v="12"/>
    <n v="2.9239999999999998E-5"/>
    <n v="7"/>
  </r>
  <r>
    <s v="HomeGrown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0.79 Î¼s"/>
    <s v="0.164 Î¼s"/>
    <s v="0.154 Î¼s"/>
    <s v="30.81 Î¼s"/>
    <n v="0.79349999999999998"/>
    <n v="0.36620000000000003"/>
    <n v="0"/>
    <s v="7 KB"/>
    <x v="13"/>
    <n v="3.0790000000000002E-5"/>
    <n v="7"/>
  </r>
  <r>
    <s v="LinqTo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4.39 Î¼s"/>
    <s v="0.133 Î¼s"/>
    <s v="0.124 Î¼s"/>
    <s v="34.42 Î¼s"/>
    <n v="2.3803999999999998"/>
    <n v="1.2206999999999999"/>
    <n v="0"/>
    <s v="20 KB"/>
    <x v="14"/>
    <n v="3.4390000000000001E-5"/>
    <n v="20"/>
  </r>
  <r>
    <s v="LumenWorksCsvRead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1.49 Î¼s"/>
    <s v="0.192 Î¼s"/>
    <s v="0.170 Î¼s"/>
    <s v="31.54 Î¼s"/>
    <n v="1.4648000000000001"/>
    <n v="0.73240000000000005"/>
    <n v="0"/>
    <s v="12 KB"/>
    <x v="15"/>
    <n v="3.1489999999999998E-5"/>
    <n v="12"/>
  </r>
  <r>
    <s v="mgholam_fast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47.05 Î¼s"/>
    <s v="0.163 Î¼s"/>
    <s v="0.152 Î¼s"/>
    <s v="47.05 Î¼s"/>
    <n v="48.5229"/>
    <n v="42.541499999999999"/>
    <n v="37.902799999999999"/>
    <s v="213 KB"/>
    <x v="16"/>
    <n v="4.7049999999999998E-5"/>
    <n v="213"/>
  </r>
  <r>
    <s v="Microsoft_VisualBasic_FileIO_TextFiel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71.18 Î¼s"/>
    <s v="0.148 Î¼s"/>
    <s v="0.138 Î¼s"/>
    <s v="71.17 Î¼s"/>
    <n v="11.230499999999999"/>
    <n v="2.8075999999999999"/>
    <n v="0"/>
    <s v="92 KB"/>
    <x v="17"/>
    <n v="7.1180000000000006E-5"/>
    <n v="92"/>
  </r>
  <r>
    <s v="NReco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1.87 Î¼s"/>
    <s v="0.076 Î¼s"/>
    <s v="0.068 Î¼s"/>
    <s v="31.87 Î¼s"/>
    <n v="10.620100000000001"/>
    <n v="3.54"/>
    <n v="0"/>
    <s v="87 KB"/>
    <x v="18"/>
    <n v="3.1869999999999998E-5"/>
    <n v="87"/>
  </r>
  <r>
    <s v="ServiceStack_Tex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29.86 Î¼s"/>
    <s v="0.141 Î¼s"/>
    <s v="0.131 Î¼s"/>
    <s v="29.85 Î¼s"/>
    <n v="0.82399999999999995"/>
    <n v="0.3967"/>
    <n v="0"/>
    <s v="7 KB"/>
    <x v="19"/>
    <n v="2.9859999999999999E-5"/>
    <n v="7"/>
  </r>
  <r>
    <s v="Sky_Data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67.36 Î¼s"/>
    <s v="0.942 Î¼s"/>
    <s v="0.881 Î¼s"/>
    <s v="67.50 Î¼s"/>
    <n v="31.738299999999999"/>
    <n v="29.7852"/>
    <n v="19.531300000000002"/>
    <s v="356 KB"/>
    <x v="20"/>
    <n v="6.7360000000000006E-5"/>
    <n v="356"/>
  </r>
  <r>
    <s v="string_Spli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28.87 Î¼s"/>
    <s v="0.105 Î¼s"/>
    <s v="0.099 Î¼s"/>
    <s v="28.87 Î¼s"/>
    <n v="0.79349999999999998"/>
    <n v="0.3967"/>
    <n v="0"/>
    <s v="6 KB"/>
    <x v="21"/>
    <n v="2.887E-5"/>
    <n v="6"/>
  </r>
  <r>
    <s v="SoftCircuits_Csv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29.32 Î¼s"/>
    <s v="0.104 Î¼s"/>
    <s v="0.097 Î¼s"/>
    <s v="29.32 Î¼s"/>
    <n v="0.88500000000000001"/>
    <n v="0.45779999999999998"/>
    <n v="0"/>
    <s v="7 KB"/>
    <x v="22"/>
    <n v="2.932E-5"/>
    <n v="7"/>
  </r>
  <r>
    <s v="Sylvan_Data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4.89 Î¼s"/>
    <s v="0.414 Î¼s"/>
    <s v="0.387 Î¼s"/>
    <s v="35.01 Î¼s"/>
    <n v="1.8310999999999999"/>
    <n v="0.91549999999999998"/>
    <n v="0"/>
    <s v="15 KB"/>
    <x v="23"/>
    <n v="3.489E-5"/>
    <n v="15"/>
  </r>
  <r>
    <s v="TinyCsvRead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2.27 Î¼s"/>
    <s v="0.137 Î¼s"/>
    <s v="0.121 Î¼s"/>
    <s v="32.24 Î¼s"/>
    <n v="1.2817000000000001"/>
    <n v="0.6714"/>
    <n v="0"/>
    <s v="11 KB"/>
    <x v="24"/>
    <n v="3.2270000000000001E-5"/>
    <n v="11"/>
  </r>
  <r>
    <s v="TxtCsvHelp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1.03 Î¼s"/>
    <s v="0.177 Î¼s"/>
    <s v="0.157 Î¼s"/>
    <s v="31.08 Î¼s"/>
    <n v="1.0986"/>
    <n v="0.54930000000000001"/>
    <n v="0"/>
    <s v="9 KB"/>
    <x v="25"/>
    <n v="3.1029999999999999E-5"/>
    <n v="9"/>
  </r>
  <r>
    <s v="Recor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5,083.30 Î¼s"/>
    <s v="24.366 Î¼s"/>
    <s v="22.792 Î¼s"/>
    <s v="5,086.13 Î¼s"/>
    <n v="23.4375"/>
    <n v="7.8125"/>
    <n v="0"/>
    <s v="216 KB"/>
    <x v="0"/>
    <n v="5.0832999999999998E-3"/>
    <n v="216"/>
  </r>
  <r>
    <s v="ChoEtl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856.50 Î¼s"/>
    <s v="1.792 Î¼s"/>
    <s v="1.677 Î¼s"/>
    <s v="856.85 Î¼s"/>
    <n v="20.5078"/>
    <n v="9.7655999999999992"/>
    <n v="0"/>
    <s v="170 KB"/>
    <x v="1"/>
    <n v="8.5649999999999995E-4"/>
    <n v="170"/>
  </r>
  <r>
    <s v="CommonLibrary_Ne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192.00 Î¼s"/>
    <s v="0.589 Î¼s"/>
    <s v="0.551 Î¼s"/>
    <s v="191.99 Î¼s"/>
    <n v="19.775400000000001"/>
    <n v="4.6387"/>
    <n v="0"/>
    <s v="163 KB"/>
    <x v="2"/>
    <n v="1.92E-4"/>
    <n v="163"/>
  </r>
  <r>
    <s v="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245.27 Î¼s"/>
    <s v="1.882 Î¼s"/>
    <s v="1.761 Î¼s"/>
    <s v="245.19 Î¼s"/>
    <n v="14.648400000000001"/>
    <n v="3.4180000000000001"/>
    <n v="0"/>
    <s v="120 KB"/>
    <x v="3"/>
    <n v="2.4527000000000001E-4"/>
    <n v="120"/>
  </r>
  <r>
    <s v="CSVFile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55.30 Î¼s"/>
    <s v="0.128 Î¼s"/>
    <s v="0.119 Î¼s"/>
    <s v="55.29 Î¼s"/>
    <n v="6.4086999999999996"/>
    <n v="2.1362000000000001"/>
    <n v="0"/>
    <s v="52 KB"/>
    <x v="4"/>
    <n v="5.5299999999999996E-5"/>
    <n v="52"/>
  </r>
  <r>
    <s v="CsvHelp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55.24 Î¼s"/>
    <s v="0.370 Î¼s"/>
    <s v="0.346 Î¼s"/>
    <s v="55.41 Î¼s"/>
    <n v="3.54"/>
    <n v="1.77"/>
    <n v="0"/>
    <s v="29 KB"/>
    <x v="5"/>
    <n v="5.524E-5"/>
    <n v="29"/>
  </r>
  <r>
    <s v="CsvTextFiel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59.22 Î¼s"/>
    <s v="0.348 Î¼s"/>
    <s v="0.326 Î¼s"/>
    <s v="59.21 Î¼s"/>
    <n v="5.7373000000000003"/>
    <n v="1.9531000000000001"/>
    <n v="0"/>
    <s v="47 KB"/>
    <x v="6"/>
    <n v="5.9219999999999999E-5"/>
    <n v="47"/>
  </r>
  <r>
    <s v="CsvTools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83.72 Î¼s"/>
    <s v="0.468 Î¼s"/>
    <s v="0.438 Î¼s"/>
    <s v="83.75 Î¼s"/>
    <n v="6.3476999999999997"/>
    <n v="2.0752000000000002"/>
    <n v="0"/>
    <s v="52 KB"/>
    <x v="7"/>
    <n v="8.3720000000000005E-5"/>
    <n v="52"/>
  </r>
  <r>
    <s v="Ctl_Data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42.03 Î¼s"/>
    <s v="0.162 Î¼s"/>
    <s v="0.152 Î¼s"/>
    <s v="42.03 Î¼s"/>
    <n v="4.5776000000000003"/>
    <n v="1.5259"/>
    <n v="0"/>
    <s v="38 KB"/>
    <x v="8"/>
    <n v="4.2030000000000002E-5"/>
    <n v="38"/>
  </r>
  <r>
    <s v="Cursively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44.45 Î¼s"/>
    <s v="0.181 Î¼s"/>
    <s v="0.170 Î¼s"/>
    <s v="44.46 Î¼s"/>
    <n v="1.5869"/>
    <n v="0.79349999999999998"/>
    <n v="0"/>
    <s v="13 KB"/>
    <x v="9"/>
    <n v="4.4450000000000003E-5"/>
    <n v="13"/>
  </r>
  <r>
    <s v="FastCsv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68.57 Î¼s"/>
    <s v="0.275 Î¼s"/>
    <s v="0.258 Î¼s"/>
    <s v="68.61 Î¼s"/>
    <n v="49.804699999999997"/>
    <n v="41.747999999999998"/>
    <n v="37.597700000000003"/>
    <s v="228 KB"/>
    <x v="10"/>
    <n v="6.8569999999999989E-5"/>
    <n v="228"/>
  </r>
  <r>
    <s v="FlatFiles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100.39 Î¼s"/>
    <s v="0.482 Î¼s"/>
    <s v="0.451 Î¼s"/>
    <s v="100.49 Î¼s"/>
    <n v="5.8593999999999999"/>
    <n v="1.9531000000000001"/>
    <n v="0"/>
    <s v="48 KB"/>
    <x v="11"/>
    <n v="1.0039000000000001E-4"/>
    <n v="48"/>
  </r>
  <r>
    <s v="Fluent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42.55 Î¼s"/>
    <s v="0.199 Î¼s"/>
    <s v="0.186 Î¼s"/>
    <s v="42.53 Î¼s"/>
    <n v="3.3569"/>
    <n v="1.7090000000000001"/>
    <n v="0"/>
    <s v="28 KB"/>
    <x v="12"/>
    <n v="4.2549999999999997E-5"/>
    <n v="28"/>
  </r>
  <r>
    <s v="HomeGrown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52.82 Î¼s"/>
    <s v="0.196 Î¼s"/>
    <s v="0.173 Î¼s"/>
    <s v="52.83 Î¼s"/>
    <n v="2.1972999999999998"/>
    <n v="1.0986"/>
    <n v="0"/>
    <s v="18 KB"/>
    <x v="13"/>
    <n v="5.2819999999999999E-5"/>
    <n v="18"/>
  </r>
  <r>
    <s v="LinqTo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71.00 Î¼s"/>
    <s v="0.488 Î¼s"/>
    <s v="0.456 Î¼s"/>
    <s v="70.94 Î¼s"/>
    <n v="8.6669999999999998"/>
    <n v="2.9297"/>
    <n v="0"/>
    <s v="72 KB"/>
    <x v="14"/>
    <n v="7.1000000000000005E-5"/>
    <n v="72"/>
  </r>
  <r>
    <s v="LumenWorksCsvRead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57.92 Î¼s"/>
    <s v="0.171 Î¼s"/>
    <s v="0.160 Î¼s"/>
    <s v="57.92 Î¼s"/>
    <n v="7.9955999999999996"/>
    <n v="2.6855000000000002"/>
    <n v="0"/>
    <s v="66 KB"/>
    <x v="15"/>
    <n v="5.7920000000000001E-5"/>
    <n v="66"/>
  </r>
  <r>
    <s v="mgholam_fast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54.27 Î¼s"/>
    <s v="0.112 Î¼s"/>
    <s v="0.104 Î¼s"/>
    <s v="54.25 Î¼s"/>
    <n v="49.682600000000001"/>
    <n v="43.273899999999998"/>
    <n v="37.841799999999999"/>
    <s v="224 KB"/>
    <x v="16"/>
    <n v="5.427E-5"/>
    <n v="224"/>
  </r>
  <r>
    <s v="Microsoft_VisualBasic_FileIO_TextFiel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234.09 Î¼s"/>
    <s v="0.804 Î¼s"/>
    <s v="0.752 Î¼s"/>
    <s v="234.43 Î¼s"/>
    <n v="64.941400000000002"/>
    <n v="8.3008000000000006"/>
    <n v="0"/>
    <s v="530 KB"/>
    <x v="17"/>
    <n v="2.3409E-4"/>
    <n v="530"/>
  </r>
  <r>
    <s v="NReco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48.69 Î¼s"/>
    <s v="0.275 Î¼s"/>
    <s v="0.244 Î¼s"/>
    <s v="48.71 Î¼s"/>
    <n v="11.901899999999999"/>
    <n v="0"/>
    <n v="0"/>
    <s v="98 KB"/>
    <x v="18"/>
    <n v="4.8689999999999996E-5"/>
    <n v="98"/>
  </r>
  <r>
    <s v="ServiceStack_Tex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47.35 Î¼s"/>
    <s v="0.148 Î¼s"/>
    <s v="0.138 Î¼s"/>
    <s v="47.36 Î¼s"/>
    <n v="3.7841999999999998"/>
    <n v="1.8920999999999999"/>
    <n v="0"/>
    <s v="31 KB"/>
    <x v="19"/>
    <n v="4.7349999999999999E-5"/>
    <n v="31"/>
  </r>
  <r>
    <s v="Sky_Data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88.50 Î¼s"/>
    <s v="0.569 Î¼s"/>
    <s v="0.504 Î¼s"/>
    <s v="88.43 Î¼s"/>
    <n v="36.132800000000003"/>
    <n v="33.447299999999998"/>
    <n v="21.240200000000002"/>
    <s v="378 KB"/>
    <x v="20"/>
    <n v="8.8499999999999996E-5"/>
    <n v="378"/>
  </r>
  <r>
    <s v="string_Spli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40.86 Î¼s"/>
    <s v="0.280 Î¼s"/>
    <s v="0.262 Î¼s"/>
    <s v="40.87 Î¼s"/>
    <n v="3.3569"/>
    <n v="1.7090000000000001"/>
    <n v="0"/>
    <s v="28 KB"/>
    <x v="21"/>
    <n v="4.0859999999999998E-5"/>
    <n v="28"/>
  </r>
  <r>
    <s v="SoftCircuits_Csv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42.79 Î¼s"/>
    <s v="0.247 Î¼s"/>
    <s v="0.231 Î¼s"/>
    <s v="42.77 Î¼s"/>
    <n v="3.1128"/>
    <n v="1.5869"/>
    <n v="0"/>
    <s v="26 KB"/>
    <x v="22"/>
    <n v="4.2790000000000002E-5"/>
    <n v="26"/>
  </r>
  <r>
    <s v="Sylvan_Data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49.37 Î¼s"/>
    <s v="0.230 Î¼s"/>
    <s v="0.192 Î¼s"/>
    <s v="49.36 Î¼s"/>
    <n v="3.0518000000000001"/>
    <n v="1.5259"/>
    <n v="0"/>
    <s v="25 KB"/>
    <x v="23"/>
    <n v="4.9369999999999997E-5"/>
    <n v="25"/>
  </r>
  <r>
    <s v="TinyCsvRead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78.90 Î¼s"/>
    <s v="0.264 Î¼s"/>
    <s v="0.221 Î¼s"/>
    <s v="78.82 Î¼s"/>
    <n v="8.5449000000000002"/>
    <n v="2.1972999999999998"/>
    <n v="0"/>
    <s v="70 KB"/>
    <x v="24"/>
    <n v="7.8900000000000007E-5"/>
    <n v="70"/>
  </r>
  <r>
    <s v="TxtCsvHelp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45.79 Î¼s"/>
    <s v="0.253 Î¼s"/>
    <s v="0.236 Î¼s"/>
    <s v="45.83 Î¼s"/>
    <n v="4.0282999999999998"/>
    <n v="1.3428"/>
    <n v="0"/>
    <s v="33 KB"/>
    <x v="25"/>
    <n v="4.579E-5"/>
    <n v="33"/>
  </r>
  <r>
    <s v="Recor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5,291.45 Î¼s"/>
    <s v="22.441 Î¼s"/>
    <s v="20.991 Î¼s"/>
    <s v="5,285.60 Î¼s"/>
    <n v="31.25"/>
    <n v="15.625"/>
    <n v="0"/>
    <s v="257 KB"/>
    <x v="0"/>
    <n v="5.2914499999999996E-3"/>
    <n v="257"/>
  </r>
  <r>
    <s v="ChoEtl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6,743.03 Î¼s"/>
    <s v="10.478 Î¼s"/>
    <s v="9.802 Î¼s"/>
    <s v="6,739.73 Î¼s"/>
    <n v="125"/>
    <n v="46.875"/>
    <n v="0"/>
    <s v="1,063 KB"/>
    <x v="1"/>
    <n v="6.7430299999999997E-3"/>
    <n v="1063"/>
  </r>
  <r>
    <s v="CommonLibrary_Ne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1,696.17 Î¼s"/>
    <s v="5.671 Î¼s"/>
    <s v="5.305 Î¼s"/>
    <s v="1,694.44 Î¼s"/>
    <n v="189.45310000000001"/>
    <n v="66.406300000000002"/>
    <n v="0"/>
    <s v="1,556 KB"/>
    <x v="2"/>
    <n v="1.6961700000000001E-3"/>
    <n v="1556"/>
  </r>
  <r>
    <s v="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1,975.35 Î¼s"/>
    <s v="11.982 Î¼s"/>
    <s v="10.005 Î¼s"/>
    <s v="1,976.62 Î¼s"/>
    <n v="125"/>
    <n v="31.25"/>
    <n v="0"/>
    <s v="1,048 KB"/>
    <x v="3"/>
    <n v="1.9753499999999998E-3"/>
    <n v="1048"/>
  </r>
  <r>
    <s v="CSVFile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291.42 Î¼s"/>
    <s v="1.502 Î¼s"/>
    <s v="1.405 Î¼s"/>
    <s v="291.70 Î¼s"/>
    <n v="61.523400000000002"/>
    <n v="15.136699999999999"/>
    <n v="0"/>
    <s v="503 KB"/>
    <x v="4"/>
    <n v="2.9142000000000003E-4"/>
    <n v="503"/>
  </r>
  <r>
    <s v="CsvHelp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262.72 Î¼s"/>
    <s v="2.897 Î¼s"/>
    <s v="2.710 Î¼s"/>
    <s v="261.54 Î¼s"/>
    <n v="8.3008000000000006"/>
    <n v="2.9297"/>
    <n v="0"/>
    <s v="71 KB"/>
    <x v="5"/>
    <n v="2.6272000000000003E-4"/>
    <n v="71"/>
  </r>
  <r>
    <s v="CsvTextFiel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343.68 Î¼s"/>
    <s v="0.705 Î¼s"/>
    <s v="0.625 Î¼s"/>
    <s v="343.83 Î¼s"/>
    <n v="53.222700000000003"/>
    <n v="13.1836"/>
    <n v="0"/>
    <s v="437 KB"/>
    <x v="6"/>
    <n v="3.4368000000000002E-4"/>
    <n v="437"/>
  </r>
  <r>
    <s v="CsvTools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497.83 Î¼s"/>
    <s v="1.513 Î¼s"/>
    <s v="1.415 Î¼s"/>
    <s v="497.69 Î¼s"/>
    <n v="29.296900000000001"/>
    <n v="7.8125"/>
    <n v="0"/>
    <s v="246 KB"/>
    <x v="7"/>
    <n v="4.9783E-4"/>
    <n v="246"/>
  </r>
  <r>
    <s v="Ctl_Data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167.55 Î¼s"/>
    <s v="0.441 Î¼s"/>
    <s v="0.412 Î¼s"/>
    <s v="167.68 Î¼s"/>
    <n v="31.738299999999999"/>
    <n v="8.7890999999999995"/>
    <n v="0"/>
    <s v="260 KB"/>
    <x v="8"/>
    <n v="1.6755000000000001E-4"/>
    <n v="260"/>
  </r>
  <r>
    <s v="Cursively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168.05 Î¼s"/>
    <s v="0.620 Î¼s"/>
    <s v="0.580 Î¼s"/>
    <s v="167.92 Î¼s"/>
    <n v="8.7890999999999995"/>
    <n v="2.9297"/>
    <n v="0"/>
    <s v="72 KB"/>
    <x v="9"/>
    <n v="1.6805000000000002E-4"/>
    <n v="72"/>
  </r>
  <r>
    <s v="FastCsv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245.64 Î¼s"/>
    <s v="3.414 Î¼s"/>
    <s v="3.026 Î¼s"/>
    <s v="244.83 Î¼s"/>
    <n v="73.730500000000006"/>
    <n v="52.734400000000001"/>
    <n v="38.085900000000002"/>
    <s v="420 KB"/>
    <x v="10"/>
    <n v="2.4563999999999999E-4"/>
    <n v="420"/>
  </r>
  <r>
    <s v="FlatFiles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758.57 Î¼s"/>
    <s v="3.665 Î¼s"/>
    <s v="3.429 Î¼s"/>
    <s v="759.33 Î¼s"/>
    <n v="41.992199999999997"/>
    <n v="10.7422"/>
    <n v="0"/>
    <s v="343 KB"/>
    <x v="11"/>
    <n v="7.5857000000000008E-4"/>
    <n v="343"/>
  </r>
  <r>
    <s v="Fluent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176.87 Î¼s"/>
    <s v="1.494 Î¼s"/>
    <s v="1.397 Î¼s"/>
    <s v="177.67 Î¼s"/>
    <n v="30.273399999999999"/>
    <n v="7.5683999999999996"/>
    <n v="0"/>
    <s v="249 KB"/>
    <x v="12"/>
    <n v="1.7687000000000001E-4"/>
    <n v="249"/>
  </r>
  <r>
    <s v="HomeGrown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289.19 Î¼s"/>
    <s v="3.270 Î¼s"/>
    <s v="3.059 Î¼s"/>
    <s v="288.01 Î¼s"/>
    <n v="15.625"/>
    <n v="4.8827999999999996"/>
    <n v="0"/>
    <s v="129 KB"/>
    <x v="13"/>
    <n v="2.8918999999999999E-4"/>
    <n v="129"/>
  </r>
  <r>
    <s v="LinqTo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449.83 Î¼s"/>
    <s v="3.320 Î¼s"/>
    <s v="3.105 Î¼s"/>
    <s v="450.81 Î¼s"/>
    <n v="73.730500000000006"/>
    <n v="18.066400000000002"/>
    <n v="0"/>
    <s v="603 KB"/>
    <x v="14"/>
    <n v="4.4982999999999997E-4"/>
    <n v="603"/>
  </r>
  <r>
    <s v="LumenWorksCsvRead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309.43 Î¼s"/>
    <s v="0.833 Î¼s"/>
    <s v="0.779 Î¼s"/>
    <s v="309.47 Î¼s"/>
    <n v="68.359399999999994"/>
    <n v="16.601600000000001"/>
    <n v="0"/>
    <s v="561 KB"/>
    <x v="15"/>
    <n v="3.0943000000000002E-4"/>
    <n v="561"/>
  </r>
  <r>
    <s v="mgholam_fast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185.68 Î¼s"/>
    <s v="1.585 Î¼s"/>
    <s v="1.482 Î¼s"/>
    <s v="185.03 Î¼s"/>
    <n v="64.453100000000006"/>
    <n v="51.269500000000001"/>
    <n v="38.574199999999998"/>
    <s v="340 KB"/>
    <x v="16"/>
    <n v="1.8568E-4"/>
    <n v="340"/>
  </r>
  <r>
    <s v="Microsoft_VisualBasic_FileIO_TextFiel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1,894.82 Î¼s"/>
    <s v="13.031 Î¼s"/>
    <s v="11.551 Î¼s"/>
    <s v="1,892.46 Î¼s"/>
    <n v="619.14059999999995"/>
    <n v="148.4375"/>
    <n v="0"/>
    <s v="5,062 KB"/>
    <x v="17"/>
    <n v="1.89482E-3"/>
    <n v="5062"/>
  </r>
  <r>
    <s v="NReco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201.98 Î¼s"/>
    <s v="1.418 Î¼s"/>
    <s v="1.326 Î¼s"/>
    <s v="201.70 Î¼s"/>
    <n v="25.390599999999999"/>
    <n v="8.3008000000000006"/>
    <n v="0"/>
    <s v="209 KB"/>
    <x v="18"/>
    <n v="2.0197999999999999E-4"/>
    <n v="209"/>
  </r>
  <r>
    <s v="ServiceStack_Tex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225.81 Î¼s"/>
    <s v="1.378 Î¼s"/>
    <s v="1.221 Î¼s"/>
    <s v="225.51 Î¼s"/>
    <n v="34.912100000000002"/>
    <n v="8.5449000000000002"/>
    <n v="0"/>
    <s v="286 KB"/>
    <x v="19"/>
    <n v="2.2581000000000001E-4"/>
    <n v="286"/>
  </r>
  <r>
    <s v="Sky_Data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276.31 Î¼s"/>
    <s v="2.540 Î¼s"/>
    <s v="2.376 Î¼s"/>
    <s v="277.05 Î¼s"/>
    <n v="67.382800000000003"/>
    <n v="49.316400000000002"/>
    <n v="26.3672"/>
    <s v="594 KB"/>
    <x v="20"/>
    <n v="2.7630999999999999E-4"/>
    <n v="594"/>
  </r>
  <r>
    <s v="string_Spli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174.58 Î¼s"/>
    <s v="0.580 Î¼s"/>
    <s v="0.542 Î¼s"/>
    <s v="174.60 Î¼s"/>
    <n v="30.273399999999999"/>
    <n v="7.5683999999999996"/>
    <n v="0"/>
    <s v="248 KB"/>
    <x v="21"/>
    <n v="1.7458000000000003E-4"/>
    <n v="248"/>
  </r>
  <r>
    <s v="SoftCircuits_Csv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179.81 Î¼s"/>
    <s v="0.195 Î¼s"/>
    <s v="0.173 Î¼s"/>
    <s v="179.81 Î¼s"/>
    <n v="27.099599999999999"/>
    <n v="7.3242000000000003"/>
    <n v="0"/>
    <s v="222 KB"/>
    <x v="22"/>
    <n v="1.7981E-4"/>
    <n v="222"/>
  </r>
  <r>
    <s v="Sylvan_Data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183.72 Î¼s"/>
    <s v="0.428 Î¼s"/>
    <s v="0.401 Î¼s"/>
    <s v="183.67 Î¼s"/>
    <n v="15.625"/>
    <n v="5.3711000000000002"/>
    <n v="0"/>
    <s v="128 KB"/>
    <x v="23"/>
    <n v="1.8372000000000001E-4"/>
    <n v="128"/>
  </r>
  <r>
    <s v="TinyCsvRead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525.22 Î¼s"/>
    <s v="2.799 Î¼s"/>
    <s v="2.619 Î¼s"/>
    <s v="525.19 Î¼s"/>
    <n v="83.984399999999994"/>
    <n v="20.5078"/>
    <n v="0"/>
    <s v="686 KB"/>
    <x v="24"/>
    <n v="5.2522000000000007E-4"/>
    <n v="686"/>
  </r>
  <r>
    <s v="TxtCsvHelp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183.70 Î¼s"/>
    <s v="0.697 Î¼s"/>
    <s v="0.652 Î¼s"/>
    <s v="183.58 Î¼s"/>
    <n v="34.179699999999997"/>
    <n v="8.5449000000000002"/>
    <n v="0"/>
    <s v="279 KB"/>
    <x v="25"/>
    <n v="1.8369999999999999E-4"/>
    <n v="279"/>
  </r>
  <r>
    <s v="Recor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7,258.13 Î¼s"/>
    <s v="16.739 Î¼s"/>
    <s v="15.658 Î¼s"/>
    <s v="7,253.71 Î¼s"/>
    <n v="101.5625"/>
    <n v="46.875"/>
    <n v="15.625"/>
    <s v="858 KB"/>
    <x v="0"/>
    <n v="7.2581299999999998E-3"/>
    <n v="858"/>
  </r>
  <r>
    <s v="ChoEtl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64,346.57 Î¼s"/>
    <s v="256.904 Î¼s"/>
    <s v="240.308 Î¼s"/>
    <s v="64,219.40 Î¼s"/>
    <n v="1000"/>
    <n v="0"/>
    <n v="0"/>
    <s v="9,924 KB"/>
    <x v="1"/>
    <n v="6.4346570000000006E-2"/>
    <n v="9924"/>
  </r>
  <r>
    <s v="CommonLibrary_Ne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20,847.24 Î¼s"/>
    <s v="89.254 Î¼s"/>
    <s v="79.121 Î¼s"/>
    <s v="20,856.73 Î¼s"/>
    <n v="1875"/>
    <n v="875"/>
    <n v="125"/>
    <s v="15,094 KB"/>
    <x v="2"/>
    <n v="2.0847240000000003E-2"/>
    <n v="15094"/>
  </r>
  <r>
    <s v="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19,107.60 Î¼s"/>
    <s v="69.599 Î¼s"/>
    <s v="61.698 Î¼s"/>
    <s v="19,111.78 Î¼s"/>
    <n v="1250"/>
    <n v="500"/>
    <n v="0"/>
    <s v="10,238 KB"/>
    <x v="3"/>
    <n v="1.9107599999999999E-2"/>
    <n v="10238"/>
  </r>
  <r>
    <s v="CSVFile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2,875.89 Î¼s"/>
    <s v="16.174 Î¼s"/>
    <s v="14.338 Î¼s"/>
    <s v="2,872.87 Î¼s"/>
    <n v="597.65629999999999"/>
    <n v="203.125"/>
    <n v="0"/>
    <s v="4,893 KB"/>
    <x v="4"/>
    <n v="2.8758899999999999E-3"/>
    <n v="4893"/>
  </r>
  <r>
    <s v="CsvHelp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2,273.30 Î¼s"/>
    <s v="31.094 Î¼s"/>
    <s v="29.085 Î¼s"/>
    <s v="2,284.49 Î¼s"/>
    <n v="62.5"/>
    <n v="23.4375"/>
    <n v="0"/>
    <s v="541 KB"/>
    <x v="5"/>
    <n v="2.2733000000000002E-3"/>
    <n v="541"/>
  </r>
  <r>
    <s v="CsvTextFiel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3,234.08 Î¼s"/>
    <s v="16.224 Î¼s"/>
    <s v="15.176 Î¼s"/>
    <s v="3,234.51 Î¼s"/>
    <n v="515.625"/>
    <n v="226.5625"/>
    <n v="0"/>
    <s v="4,212 KB"/>
    <x v="6"/>
    <n v="3.2340799999999999E-3"/>
    <n v="4212"/>
  </r>
  <r>
    <s v="CsvTools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4,538.39 Î¼s"/>
    <s v="9.556 Î¼s"/>
    <s v="8.471 Î¼s"/>
    <s v="4,538.34 Î¼s"/>
    <n v="257.8125"/>
    <n v="109.375"/>
    <n v="0"/>
    <s v="2,153 KB"/>
    <x v="7"/>
    <n v="4.5383900000000007E-3"/>
    <n v="2153"/>
  </r>
  <r>
    <s v="Ctl_Data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1,526.46 Î¼s"/>
    <s v="4.552 Î¼s"/>
    <s v="4.258 Î¼s"/>
    <s v="1,526.35 Î¼s"/>
    <n v="298.82810000000001"/>
    <n v="105.4688"/>
    <n v="0"/>
    <s v="2,453 KB"/>
    <x v="8"/>
    <n v="1.5264600000000001E-3"/>
    <n v="2453"/>
  </r>
  <r>
    <s v="Cursively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1,374.34 Î¼s"/>
    <s v="12.146 Î¼s"/>
    <s v="11.362 Î¼s"/>
    <s v="1,378.87 Î¼s"/>
    <n v="83.984399999999994"/>
    <n v="33.203099999999999"/>
    <n v="0"/>
    <s v="690 KB"/>
    <x v="9"/>
    <n v="1.3743399999999999E-3"/>
    <n v="690"/>
  </r>
  <r>
    <s v="FastCsv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2,054.51 Î¼s"/>
    <s v="13.182 Î¼s"/>
    <s v="12.330 Î¼s"/>
    <s v="2,052.28 Î¼s"/>
    <n v="335.9375"/>
    <n v="207.03129999999999"/>
    <n v="70.3125"/>
    <s v="2,429 KB"/>
    <x v="10"/>
    <n v="2.0545100000000003E-3"/>
    <n v="2429"/>
  </r>
  <r>
    <s v="FlatFiles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7,302.10 Î¼s"/>
    <s v="15.187 Î¼s"/>
    <s v="14.206 Î¼s"/>
    <s v="7,299.70 Î¼s"/>
    <n v="390.625"/>
    <n v="171.875"/>
    <n v="0"/>
    <s v="3,195 KB"/>
    <x v="11"/>
    <n v="7.3021000000000006E-3"/>
    <n v="3195"/>
  </r>
  <r>
    <s v="Fluent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1,491.56 Î¼s"/>
    <s v="14.254 Î¼s"/>
    <s v="12.636 Î¼s"/>
    <s v="1,495.56 Î¼s"/>
    <n v="292.96879999999999"/>
    <n v="121.0938"/>
    <n v="0"/>
    <s v="2,391 KB"/>
    <x v="12"/>
    <n v="1.4915599999999998E-3"/>
    <n v="2391"/>
  </r>
  <r>
    <s v="HomeGrown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2,360.00 Î¼s"/>
    <s v="9.192 Î¼s"/>
    <s v="8.149 Î¼s"/>
    <s v="2,360.24 Î¼s"/>
    <n v="144.53129999999999"/>
    <n v="66.406300000000002"/>
    <n v="0"/>
    <s v="1,206 KB"/>
    <x v="13"/>
    <n v="2.3600000000000001E-3"/>
    <n v="1206"/>
  </r>
  <r>
    <s v="LinqTo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4,352.96 Î¼s"/>
    <s v="21.853 Î¼s"/>
    <s v="19.372 Î¼s"/>
    <s v="4,357.88 Î¼s"/>
    <n v="703.125"/>
    <n v="289.0625"/>
    <n v="0"/>
    <s v="5,753 KB"/>
    <x v="14"/>
    <n v="4.3529600000000003E-3"/>
    <n v="5753"/>
  </r>
  <r>
    <s v="LumenWorksCsvRead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2,883.51 Î¼s"/>
    <s v="13.870 Î¼s"/>
    <s v="12.974 Î¼s"/>
    <s v="2,881.11 Î¼s"/>
    <n v="652.34379999999999"/>
    <n v="312.5"/>
    <n v="0"/>
    <s v="5,355 KB"/>
    <x v="15"/>
    <n v="2.8835100000000002E-3"/>
    <n v="5355"/>
  </r>
  <r>
    <s v="mgholam_fast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1,341.28 Î¼s"/>
    <s v="25.513 Î¼s"/>
    <s v="23.864 Î¼s"/>
    <s v="1,341.95 Î¼s"/>
    <n v="199.21879999999999"/>
    <n v="113.2813"/>
    <n v="35.156300000000002"/>
    <s v="1,480 KB"/>
    <x v="16"/>
    <n v="1.34128E-3"/>
    <n v="1480"/>
  </r>
  <r>
    <s v="Microsoft_VisualBasic_FileIO_TextFiel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19,028.53 Î¼s"/>
    <s v="102.491 Î¼s"/>
    <s v="90.856 Î¼s"/>
    <s v="19,045.66 Î¼s"/>
    <n v="5968.75"/>
    <n v="625"/>
    <n v="31.25"/>
    <s v="48,898 KB"/>
    <x v="17"/>
    <n v="1.9028529999999998E-2"/>
    <n v="48898"/>
  </r>
  <r>
    <s v="NReco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1,640.85 Î¼s"/>
    <s v="16.513 Î¼s"/>
    <s v="15.446 Î¼s"/>
    <s v="1,639.87 Î¼s"/>
    <n v="156.25"/>
    <n v="54.6875"/>
    <n v="0"/>
    <s v="1,286 KB"/>
    <x v="18"/>
    <n v="1.6408499999999999E-3"/>
    <n v="1286"/>
  </r>
  <r>
    <s v="ServiceStack_Tex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2,118.50 Î¼s"/>
    <s v="37.175 Î¼s"/>
    <s v="34.774 Î¼s"/>
    <s v="2,122.09 Î¼s"/>
    <n v="335.9375"/>
    <n v="152.34379999999999"/>
    <n v="0"/>
    <s v="2,766 KB"/>
    <x v="19"/>
    <n v="2.1185000000000002E-3"/>
    <n v="2766"/>
  </r>
  <r>
    <s v="Sky_Data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1,980.29 Î¼s"/>
    <s v="24.047 Î¼s"/>
    <s v="21.317 Î¼s"/>
    <s v="1,979.18 Î¼s"/>
    <n v="359.375"/>
    <n v="218.75"/>
    <n v="62.5"/>
    <s v="2,706 KB"/>
    <x v="20"/>
    <n v="1.98029E-3"/>
    <n v="2706"/>
  </r>
  <r>
    <s v="string_Spli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1,375.45 Î¼s"/>
    <s v="20.226 Î¼s"/>
    <s v="18.919 Î¼s"/>
    <s v="1,372.46 Î¼s"/>
    <n v="292.96879999999999"/>
    <n v="121.0938"/>
    <n v="0"/>
    <s v="2,391 KB"/>
    <x v="21"/>
    <n v="1.3754500000000001E-3"/>
    <n v="2391"/>
  </r>
  <r>
    <s v="SoftCircuits_Csv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1,612.07 Î¼s"/>
    <s v="4.699 Î¼s"/>
    <s v="3.924 Î¼s"/>
    <s v="1,610.84 Î¼s"/>
    <n v="257.8125"/>
    <n v="111.32810000000001"/>
    <n v="0"/>
    <s v="2,119 KB"/>
    <x v="22"/>
    <n v="1.61207E-3"/>
    <n v="2119"/>
  </r>
  <r>
    <s v="Sylvan_Data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1,493.00 Î¼s"/>
    <s v="5.691 Î¼s"/>
    <s v="5.324 Î¼s"/>
    <s v="1,493.76 Î¼s"/>
    <n v="103.51560000000001"/>
    <n v="66.406300000000002"/>
    <n v="35.156300000000002"/>
    <s v="692 KB"/>
    <x v="23"/>
    <n v="1.493E-3"/>
    <n v="692"/>
  </r>
  <r>
    <s v="TinyCsvRead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5,280.32 Î¼s"/>
    <s v="20.279 Î¼s"/>
    <s v="18.969 Î¼s"/>
    <s v="5,279.89 Î¼s"/>
    <n v="812.5"/>
    <n v="304.6875"/>
    <n v="0"/>
    <s v="6,647 KB"/>
    <x v="24"/>
    <n v="5.2803199999999998E-3"/>
    <n v="6647"/>
  </r>
  <r>
    <s v="TxtCsvHelp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1,619.14 Î¼s"/>
    <s v="14.765 Î¼s"/>
    <s v="13.811 Î¼s"/>
    <s v="1,613.75 Î¼s"/>
    <n v="326.17189999999999"/>
    <n v="138.67189999999999"/>
    <n v="0"/>
    <s v="2,675 KB"/>
    <x v="25"/>
    <n v="1.61914E-3"/>
    <n v="2675"/>
  </r>
  <r>
    <s v="Recor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26,175.89 Î¼s"/>
    <s v="76.099 Î¼s"/>
    <s v="71.183 Î¼s"/>
    <s v="26,159.73 Î¼s"/>
    <n v="437.5"/>
    <n v="250"/>
    <n v="62.5"/>
    <s v="3,444 KB"/>
    <x v="0"/>
    <n v="2.617589E-2"/>
    <n v="3444"/>
  </r>
  <r>
    <s v="ChoEtl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657,374.63 Î¼s"/>
    <s v="4,295.141 Î¼s"/>
    <s v="3,807.531 Î¼s"/>
    <s v="657,317.40 Î¼s"/>
    <n v="12000"/>
    <n v="2000"/>
    <n v="0"/>
    <s v="98,719 KB"/>
    <x v="1"/>
    <n v="0.65737462999999996"/>
    <n v="98719"/>
  </r>
  <r>
    <s v="CommonLibrary_Ne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269,809.56 Î¼s"/>
    <s v="1,222.223 Î¼s"/>
    <s v="1,083.469 Î¼s"/>
    <s v="270,051.75 Î¼s"/>
    <n v="19500"/>
    <n v="7000"/>
    <n v="2500"/>
    <s v="151,989 KB"/>
    <x v="2"/>
    <n v="0.26980956"/>
    <n v="151989"/>
  </r>
  <r>
    <s v="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209,157.10 Î¼s"/>
    <s v="2,903.108 Î¼s"/>
    <s v="2,715.569 Î¼s"/>
    <s v="209,471.93 Î¼s"/>
    <n v="13333.3333"/>
    <n v="3000"/>
    <n v="1333.3333"/>
    <s v="102,429 KB"/>
    <x v="3"/>
    <n v="0.20915710000000001"/>
    <n v="102429"/>
  </r>
  <r>
    <s v="CSVFile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46,156.09 Î¼s"/>
    <s v="917.063 Î¼s"/>
    <s v="981.247 Î¼s"/>
    <s v="46,052.47 Î¼s"/>
    <n v="6833.3333000000002"/>
    <n v="2333.3332999999998"/>
    <n v="916.66669999999999"/>
    <s v="49,234 KB"/>
    <x v="4"/>
    <n v="4.6156089999999997E-2"/>
    <n v="49234"/>
  </r>
  <r>
    <s v="CsvHelp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23,325.06 Î¼s"/>
    <s v="103.322 Î¼s"/>
    <s v="86.278 Î¼s"/>
    <s v="23,315.10 Î¼s"/>
    <n v="437.5"/>
    <n v="281.25"/>
    <n v="93.75"/>
    <s v="3,206 KB"/>
    <x v="5"/>
    <n v="2.3325060000000002E-2"/>
    <n v="3206"/>
  </r>
  <r>
    <s v="CsvTextFiel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48,664.07 Î¼s"/>
    <s v="645.409 Î¼s"/>
    <s v="603.716 Î¼s"/>
    <s v="48,906.54 Î¼s"/>
    <n v="5909.0909000000001"/>
    <n v="2090.9090999999999"/>
    <n v="909.09090000000003"/>
    <s v="42,431 KB"/>
    <x v="6"/>
    <n v="4.8664069999999997E-2"/>
    <n v="42431"/>
  </r>
  <r>
    <s v="CsvTools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61,852.04 Î¼s"/>
    <s v="231.948 Î¼s"/>
    <s v="216.964 Î¼s"/>
    <s v="61,883.17 Î¼s"/>
    <n v="3000"/>
    <n v="1444.4444000000001"/>
    <n v="555.55560000000003"/>
    <s v="21,365 KB"/>
    <x v="7"/>
    <n v="6.1852040000000004E-2"/>
    <n v="21365"/>
  </r>
  <r>
    <s v="Ctl_Data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38,545.76 Î¼s"/>
    <s v="120.071 Î¼s"/>
    <s v="112.315 Î¼s"/>
    <s v="38,559.84 Î¼s"/>
    <n v="3857.1428999999998"/>
    <n v="1857.1429000000001"/>
    <n v="928.57140000000004"/>
    <s v="24,537 KB"/>
    <x v="8"/>
    <n v="3.8545760000000005E-2"/>
    <n v="24537"/>
  </r>
  <r>
    <s v="Cursively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15,373.56 Î¼s"/>
    <s v="131.757 Î¼s"/>
    <s v="123.245 Î¼s"/>
    <s v="15,407.17 Î¼s"/>
    <n v="531.25"/>
    <n v="250"/>
    <n v="93.75"/>
    <s v="4,208 KB"/>
    <x v="9"/>
    <n v="1.537356E-2"/>
    <n v="4208"/>
  </r>
  <r>
    <s v="FastCsv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34,701.42 Î¼s"/>
    <s v="681.051 Î¼s"/>
    <s v="784.299 Î¼s"/>
    <s v="34,773.84 Î¼s"/>
    <n v="2933.3332999999998"/>
    <n v="1400"/>
    <n v="533.33330000000001"/>
    <s v="21,477 KB"/>
    <x v="10"/>
    <n v="3.4701419999999997E-2"/>
    <n v="21477"/>
  </r>
  <r>
    <s v="FlatFiles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88,126.43 Î¼s"/>
    <s v="1,088.265 Î¼s"/>
    <s v="1,017.964 Î¼s"/>
    <s v="87,569.88 Î¼s"/>
    <n v="4333.3333000000002"/>
    <n v="1500"/>
    <n v="500"/>
    <s v="31,975 KB"/>
    <x v="11"/>
    <n v="8.8126429999999992E-2"/>
    <n v="31975"/>
  </r>
  <r>
    <s v="Fluent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31,120.18 Î¼s"/>
    <s v="504.113 Î¼s"/>
    <s v="471.547 Î¼s"/>
    <s v="30,865.18 Î¼s"/>
    <n v="3687.5"/>
    <n v="1750"/>
    <n v="812.5"/>
    <s v="24,037 KB"/>
    <x v="12"/>
    <n v="3.1120180000000001E-2"/>
    <n v="24037"/>
  </r>
  <r>
    <s v="HomeGrown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35,372.57 Î¼s"/>
    <s v="546.062 Î¼s"/>
    <s v="510.787 Î¼s"/>
    <s v="35,691.35 Î¼s"/>
    <n v="1733.3333"/>
    <n v="1000"/>
    <n v="333.33330000000001"/>
    <s v="12,121 KB"/>
    <x v="13"/>
    <n v="3.5372569999999999E-2"/>
    <n v="12121"/>
  </r>
  <r>
    <s v="LinqTo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68,711.00 Î¼s"/>
    <s v="1,015.039 Î¼s"/>
    <s v="949.468 Î¼s"/>
    <s v="68,840.94 Î¼s"/>
    <n v="8000"/>
    <n v="2750"/>
    <n v="1250"/>
    <s v="57,836 KB"/>
    <x v="14"/>
    <n v="6.8710999999999994E-2"/>
    <n v="57836"/>
  </r>
  <r>
    <s v="LumenWorksCsvRead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47,572.40 Î¼s"/>
    <s v="229.347 Î¼s"/>
    <s v="191.515 Î¼s"/>
    <s v="47,573.66 Î¼s"/>
    <n v="7272.7272999999996"/>
    <n v="2363.6363999999999"/>
    <n v="909.09090000000003"/>
    <s v="53,734 KB"/>
    <x v="15"/>
    <n v="4.7572400000000001E-2"/>
    <n v="53734"/>
  </r>
  <r>
    <s v="mgholam_fast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18,742.83 Î¼s"/>
    <s v="272.500 Î¼s"/>
    <s v="254.897 Î¼s"/>
    <s v="18,828.52 Î¼s"/>
    <n v="1687.5"/>
    <n v="843.75"/>
    <n v="218.75"/>
    <s v="12,927 KB"/>
    <x v="16"/>
    <n v="1.8742830000000002E-2"/>
    <n v="12927"/>
  </r>
  <r>
    <s v="Microsoft_VisualBasic_FileIO_TextFiel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208,996.31 Î¼s"/>
    <s v="2,842.546 Î¼s"/>
    <s v="2,519.843 Î¼s"/>
    <s v="208,732.35 Î¼s"/>
    <n v="62000"/>
    <n v="7333.3333000000002"/>
    <n v="2000"/>
    <s v="491,350 KB"/>
    <x v="17"/>
    <n v="0.20899630999999999"/>
    <n v="491350"/>
  </r>
  <r>
    <s v="NReco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28,393.26 Î¼s"/>
    <s v="57.125 Î¼s"/>
    <s v="47.702 Î¼s"/>
    <s v="28,401.05 Î¼s"/>
    <n v="1781.25"/>
    <n v="1062.5"/>
    <n v="375"/>
    <s v="12,206 KB"/>
    <x v="18"/>
    <n v="2.839326E-2"/>
    <n v="12206"/>
  </r>
  <r>
    <s v="ServiceStack_Tex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39,005.52 Î¼s"/>
    <s v="773.231 Î¼s"/>
    <s v="949.597 Î¼s"/>
    <s v="38,624.41 Î¼s"/>
    <n v="4285.7142999999996"/>
    <n v="1928.5714"/>
    <n v="928.57140000000004"/>
    <s v="27,787 KB"/>
    <x v="19"/>
    <n v="3.9005519999999995E-2"/>
    <n v="27787"/>
  </r>
  <r>
    <s v="Sky_Data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37,297.93 Î¼s"/>
    <s v="221.006 Î¼s"/>
    <s v="206.729 Î¼s"/>
    <s v="37,352.19 Î¼s"/>
    <n v="3571.4286000000002"/>
    <n v="1714.2856999999999"/>
    <n v="714.28570000000002"/>
    <s v="24,047 KB"/>
    <x v="20"/>
    <n v="3.729793E-2"/>
    <n v="24047"/>
  </r>
  <r>
    <s v="string_Spli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31,263.33 Î¼s"/>
    <s v="491.939 Î¼s"/>
    <s v="460.160 Î¼s"/>
    <s v="31,433.85 Î¼s"/>
    <n v="3687.5"/>
    <n v="1750"/>
    <n v="812.5"/>
    <s v="24,036 KB"/>
    <x v="21"/>
    <n v="3.1263329999999999E-2"/>
    <n v="24036"/>
  </r>
  <r>
    <s v="SoftCircuits_Csv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31,622.60 Î¼s"/>
    <s v="153.563 Î¼s"/>
    <s v="143.643 Î¼s"/>
    <s v="31,670.64 Î¼s"/>
    <n v="3000"/>
    <n v="1375"/>
    <n v="562.5"/>
    <s v="21,303 KB"/>
    <x v="22"/>
    <n v="3.1622600000000001E-2"/>
    <n v="21303"/>
  </r>
  <r>
    <s v="Sylvan_Data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16,949.91 Î¼s"/>
    <s v="85.217 Î¼s"/>
    <s v="79.712 Î¼s"/>
    <s v="16,952.73 Î¼s"/>
    <n v="406.25"/>
    <n v="250"/>
    <n v="93.75"/>
    <s v="3,390 KB"/>
    <x v="23"/>
    <n v="1.6949909999999999E-2"/>
    <n v="3390"/>
  </r>
  <r>
    <s v="TinyCsvRead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72,774.49 Î¼s"/>
    <s v="1,167.794 Î¼s"/>
    <s v="975.161 Î¼s"/>
    <s v="72,849.69 Î¼s"/>
    <n v="8857.1429000000007"/>
    <n v="2571.4286000000002"/>
    <n v="1000"/>
    <s v="66,824 KB"/>
    <x v="24"/>
    <n v="7.2774490000000011E-2"/>
    <n v="66824"/>
  </r>
  <r>
    <s v="TxtCsvHelp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34,912.00 Î¼s"/>
    <s v="665.385 Î¼s"/>
    <s v="739.574 Î¼s"/>
    <s v="34,821.83 Î¼s"/>
    <n v="4200"/>
    <n v="1933.3333"/>
    <n v="933.33330000000001"/>
    <s v="26,852 KB"/>
    <x v="25"/>
    <n v="3.4911999999999999E-2"/>
    <n v="26852"/>
  </r>
  <r>
    <s v="Recor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205,927.90 Î¼s"/>
    <s v="557.009 Î¼s"/>
    <s v="521.027 Î¼s"/>
    <s v="206,006.47 Î¼s"/>
    <n v="3666.6667000000002"/>
    <n v="2000"/>
    <n v="666.66669999999999"/>
    <s v="27,740 KB"/>
    <x v="0"/>
    <n v="0.2059279"/>
    <n v="27740"/>
  </r>
  <r>
    <s v="ChoEtl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6,575,249.95 Î¼s"/>
    <s v="27,577.081 Î¼s"/>
    <s v="25,795.619 Î¼s"/>
    <s v="6,572,347.40 Î¼s"/>
    <n v="124000"/>
    <n v="32000"/>
    <n v="4000"/>
    <s v="985,852 KB"/>
    <x v="1"/>
    <n v="6.5752499499999999"/>
    <n v="985852"/>
  </r>
  <r>
    <s v="CommonLibrary_Ne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2,980,945.11 Î¼s"/>
    <s v="56,549.920 Î¼s"/>
    <s v="62,855.086 Î¼s"/>
    <s v="2,999,739.60 Î¼s"/>
    <n v="184000"/>
    <n v="65000"/>
    <n v="7000"/>
    <s v="1,517,144 KB"/>
    <x v="2"/>
    <n v="2.98094511"/>
    <n v="1517144"/>
  </r>
  <r>
    <s v="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2,039,206.41 Î¼s"/>
    <s v="9,522.945 Î¼s"/>
    <s v="8,907.769 Î¼s"/>
    <s v="2,037,420.30 Î¼s"/>
    <n v="129000"/>
    <n v="34000"/>
    <n v="4000"/>
    <s v="1,023,414 KB"/>
    <x v="3"/>
    <n v="2.0392064099999998"/>
    <n v="1023414"/>
  </r>
  <r>
    <s v="CSVFile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466,471.98 Î¼s"/>
    <s v="3,779.904 Î¼s"/>
    <s v="2,951.100 Î¼s"/>
    <s v="466,214.85 Î¼s"/>
    <n v="64000"/>
    <n v="24000"/>
    <n v="5000"/>
    <s v="491,423 KB"/>
    <x v="4"/>
    <n v="0.46647198000000001"/>
    <n v="491423"/>
  </r>
  <r>
    <s v="CsvHelp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230,185.62 Î¼s"/>
    <s v="2,267.728 Î¼s"/>
    <s v="2,010.282 Î¼s"/>
    <s v="230,266.98 Î¼s"/>
    <n v="3666.6667000000002"/>
    <n v="2000"/>
    <n v="666.66669999999999"/>
    <s v="27,501 KB"/>
    <x v="5"/>
    <n v="0.23018562000000001"/>
    <n v="27501"/>
  </r>
  <r>
    <s v="CsvTextFiel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498,941.91 Î¼s"/>
    <s v="4,549.520 Î¼s"/>
    <s v="4,255.624 Î¼s"/>
    <s v="498,707.00 Î¼s"/>
    <n v="55000"/>
    <n v="22000"/>
    <n v="4000"/>
    <s v="423,677 KB"/>
    <x v="6"/>
    <n v="0.49894190999999999"/>
    <n v="423677"/>
  </r>
  <r>
    <s v="CsvTools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606,814.67 Î¼s"/>
    <s v="5,508.382 Î¼s"/>
    <s v="5,152.544 Î¼s"/>
    <s v="608,244.20 Î¼s"/>
    <n v="27000"/>
    <n v="10000"/>
    <n v="2000"/>
    <s v="212,788 KB"/>
    <x v="7"/>
    <n v="0.60681467"/>
    <n v="212788"/>
  </r>
  <r>
    <s v="Ctl_Data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398,060.79 Î¼s"/>
    <s v="7,923.747 Î¼s"/>
    <s v="11,614.526 Î¼s"/>
    <s v="399,652.70 Î¼s"/>
    <n v="32000"/>
    <n v="13000"/>
    <n v="3000"/>
    <s v="244,683 KB"/>
    <x v="8"/>
    <n v="0.39806079"/>
    <n v="244683"/>
  </r>
  <r>
    <s v="Cursively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158,054.48 Î¼s"/>
    <s v="523.905 Î¼s"/>
    <s v="437.484 Î¼s"/>
    <s v="158,009.83 Î¼s"/>
    <n v="4500"/>
    <n v="1750"/>
    <n v="500"/>
    <s v="36,236 KB"/>
    <x v="9"/>
    <n v="0.15805448"/>
    <n v="36236"/>
  </r>
  <r>
    <s v="FastCsv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323,441.69 Î¼s"/>
    <s v="2,976.438 Î¼s"/>
    <s v="2,784.162 Î¼s"/>
    <s v="323,568.30 Î¼s"/>
    <n v="27000"/>
    <n v="10000"/>
    <n v="2000"/>
    <s v="211,180 KB"/>
    <x v="10"/>
    <n v="0.32344169"/>
    <n v="211180"/>
  </r>
  <r>
    <s v="FlatFiles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877,199.13 Î¼s"/>
    <s v="7,403.173 Î¼s"/>
    <s v="6,924.933 Î¼s"/>
    <s v="879,465.80 Î¼s"/>
    <n v="41000"/>
    <n v="13000"/>
    <n v="3000"/>
    <s v="318,884 KB"/>
    <x v="11"/>
    <n v="0.87719913000000005"/>
    <n v="318884"/>
  </r>
  <r>
    <s v="Fluent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287,144.77 Î¼s"/>
    <s v="3,876.824 Î¼s"/>
    <s v="3,436.703 Î¼s"/>
    <s v="288,148.55 Î¼s"/>
    <n v="32000"/>
    <n v="13000"/>
    <n v="3000"/>
    <s v="239,683 KB"/>
    <x v="12"/>
    <n v="0.28714476999999999"/>
    <n v="239683"/>
  </r>
  <r>
    <s v="HomeGrown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362,777.41 Î¼s"/>
    <s v="6,886.591 Î¼s"/>
    <s v="6,441.722 Î¼s"/>
    <s v="359,957.60 Î¼s"/>
    <n v="16000"/>
    <n v="9000"/>
    <n v="2000"/>
    <s v="120,586 KB"/>
    <x v="13"/>
    <n v="0.36277740999999997"/>
    <n v="120586"/>
  </r>
  <r>
    <s v="LinqTo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649,622.23 Î¼s"/>
    <s v="8,850.378 Î¼s"/>
    <s v="8,278.649 Î¼s"/>
    <s v="645,067.90 Î¼s"/>
    <n v="75000"/>
    <n v="24000"/>
    <n v="5000"/>
    <s v="577,477 KB"/>
    <x v="14"/>
    <n v="0.64962222999999997"/>
    <n v="577477"/>
  </r>
  <r>
    <s v="LumenWorksCsvRead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541,308.61 Î¼s"/>
    <s v="8,189.609 Î¼s"/>
    <s v="7,660.566 Î¼s"/>
    <s v="544,846.50 Î¼s"/>
    <n v="70000"/>
    <n v="25000"/>
    <n v="5000"/>
    <s v="536,462 KB"/>
    <x v="15"/>
    <n v="0.54130860999999997"/>
    <n v="536462"/>
  </r>
  <r>
    <s v="mgholam_fast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297,903.11 Î¼s"/>
    <s v="1,008.996 Î¼s"/>
    <s v="943.816 Î¼s"/>
    <s v="298,302.10 Î¼s"/>
    <n v="17000"/>
    <n v="7000"/>
    <n v="1500"/>
    <s v="129,668 KB"/>
    <x v="16"/>
    <n v="0.29790310999999997"/>
    <n v="129668"/>
  </r>
  <r>
    <s v="Microsoft_VisualBasic_FileIO_TextFiel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1,983,800.77 Î¼s"/>
    <s v="6,979.023 Î¼s"/>
    <s v="6,528.182 Î¼s"/>
    <s v="1,986,085.40 Î¼s"/>
    <n v="605000"/>
    <n v="130000"/>
    <n v="5000"/>
    <s v="4,909,509 KB"/>
    <x v="17"/>
    <n v="1.98380077"/>
    <n v="4909509"/>
  </r>
  <r>
    <s v="NReco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283,323.70 Î¼s"/>
    <s v="5,637.782 Î¼s"/>
    <s v="6,266.380 Î¼s"/>
    <s v="278,877.70 Î¼s"/>
    <n v="16000"/>
    <n v="9000"/>
    <n v="2000"/>
    <s v="120,720 KB"/>
    <x v="18"/>
    <n v="0.28332370000000001"/>
    <n v="120720"/>
  </r>
  <r>
    <s v="ServiceStack_Tex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355,526.44 Î¼s"/>
    <s v="3,666.830 Î¼s"/>
    <s v="3,250.549 Î¼s"/>
    <s v="354,971.20 Î¼s"/>
    <n v="35000"/>
    <n v="11000"/>
    <n v="2000"/>
    <s v="277,182 KB"/>
    <x v="19"/>
    <n v="0.35552644"/>
    <n v="277182"/>
  </r>
  <r>
    <s v="Sky_Data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314,900.96 Î¼s"/>
    <s v="6,228.478 Î¼s"/>
    <s v="6,664.402 Î¼s"/>
    <s v="316,528.75 Î¼s"/>
    <n v="30000"/>
    <n v="12000"/>
    <n v="2000"/>
    <s v="236,677 KB"/>
    <x v="20"/>
    <n v="0.31490096000000001"/>
    <n v="236677"/>
  </r>
  <r>
    <s v="string_Spli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302,643.07 Î¼s"/>
    <s v="4,307.936 Î¼s"/>
    <s v="4,029.646 Î¼s"/>
    <s v="304,221.65 Î¼s"/>
    <n v="31000"/>
    <n v="12000"/>
    <n v="2000"/>
    <s v="239,681 KB"/>
    <x v="21"/>
    <n v="0.30264307000000001"/>
    <n v="239681"/>
  </r>
  <r>
    <s v="SoftCircuits_Csv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288,021.64 Î¼s"/>
    <s v="2,422.902 Î¼s"/>
    <s v="2,266.384 Î¼s"/>
    <s v="288,309.70 Î¼s"/>
    <n v="27000"/>
    <n v="10000"/>
    <n v="2000"/>
    <s v="212,339 KB"/>
    <x v="22"/>
    <n v="0.28802164000000002"/>
    <n v="212339"/>
  </r>
  <r>
    <s v="Sylvan_Data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160,956.69 Î¼s"/>
    <s v="1,810.999 Î¼s"/>
    <s v="1,694.009 Î¼s"/>
    <s v="161,345.90 Î¼s"/>
    <n v="3750"/>
    <n v="2250"/>
    <n v="750"/>
    <s v="27,685 KB"/>
    <x v="23"/>
    <n v="0.16095669000000001"/>
    <n v="27685"/>
  </r>
  <r>
    <s v="TinyCsvRead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737,173.13 Î¼s"/>
    <s v="13,825.287 Î¼s"/>
    <s v="12,932.182 Î¼s"/>
    <s v="738,438.40 Î¼s"/>
    <n v="85000"/>
    <n v="26000"/>
    <n v="4000"/>
    <s v="667,366 KB"/>
    <x v="24"/>
    <n v="0.73717312999999995"/>
    <n v="667366"/>
  </r>
  <r>
    <s v="TxtCsvHelp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290,927.07 Î¼s"/>
    <s v="1,051.401 Î¼s"/>
    <s v="932.040 Î¼s"/>
    <s v="291,109.95 Î¼s"/>
    <n v="34000"/>
    <n v="11000"/>
    <n v="2000"/>
    <s v="267,810 KB"/>
    <x v="25"/>
    <n v="0.29092707000000001"/>
    <n v="267810"/>
  </r>
  <r>
    <s v="Recor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2,181,928.71 Î¼s"/>
    <s v="9,070.618 Î¼s"/>
    <s v="8,484.662 Î¼s"/>
    <s v="2,180,606.60 Î¼s"/>
    <n v="33000"/>
    <n v="18000"/>
    <n v="3000"/>
    <s v="267,081 KB"/>
    <x v="0"/>
    <n v="2.1819287099999998"/>
    <n v="267081"/>
  </r>
  <r>
    <s v="ChoEtl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65,816,072.45 Î¼s"/>
    <s v="89,899.730 Î¼s"/>
    <s v="84,092.263 Î¼s"/>
    <s v="65,798,606.70 Î¼s"/>
    <n v="1212000"/>
    <n v="321000"/>
    <n v="8000"/>
    <s v="9,853,936 KB"/>
    <x v="1"/>
    <n v="65.816072450000007"/>
    <n v="9853936"/>
  </r>
  <r>
    <s v="CommonLibrary_Ne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28,985,013.51 Î¼s"/>
    <s v="122,920.532 Î¼s"/>
    <s v="102,644.211 Î¼s"/>
    <s v="28,996,436.10 Î¼s"/>
    <n v="1789000"/>
    <n v="660000"/>
    <n v="16000"/>
    <s v="15,154,823 KB"/>
    <x v="2"/>
    <n v="28.985013510000002"/>
    <n v="15154823"/>
  </r>
  <r>
    <s v="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20,514,177.11 Î¼s"/>
    <s v="68,890.468 Î¼s"/>
    <s v="64,440.187 Î¼s"/>
    <s v="20,500,327.80 Î¼s"/>
    <n v="1258000"/>
    <n v="336000"/>
    <n v="8000"/>
    <s v="10,230,082 KB"/>
    <x v="3"/>
    <n v="20.514177109999999"/>
    <n v="10230082"/>
  </r>
  <r>
    <s v="CSVFile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4,688,424.59 Î¼s"/>
    <s v="55,964.798 Î¼s"/>
    <s v="52,349.507 Î¼s"/>
    <s v="4,700,374.20 Î¼s"/>
    <n v="608000"/>
    <n v="221000"/>
    <n v="9000"/>
    <s v="4,910,299 KB"/>
    <x v="4"/>
    <n v="4.6884245899999994"/>
    <n v="4910299"/>
  </r>
  <r>
    <s v="CsvHelp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2,441,811.71 Î¼s"/>
    <s v="18,358.990 Î¼s"/>
    <s v="16,274.767 Î¼s"/>
    <s v="2,437,663.10 Î¼s"/>
    <n v="33000"/>
    <n v="18000"/>
    <n v="3000"/>
    <s v="266,840 KB"/>
    <x v="5"/>
    <n v="2.4418117100000001"/>
    <n v="266840"/>
  </r>
  <r>
    <s v="CsvTextFiel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4,986,469.99 Î¼s"/>
    <s v="14,581.944 Î¼s"/>
    <s v="11,384.623 Î¼s"/>
    <s v="4,988,080.70 Î¼s"/>
    <n v="524000"/>
    <n v="147000"/>
    <n v="8000"/>
    <s v="4,232,602 KB"/>
    <x v="6"/>
    <n v="4.9864699899999998"/>
    <n v="4232602"/>
  </r>
  <r>
    <s v="CsvTools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6,477,306.48 Î¼s"/>
    <s v="29,175.951 Î¼s"/>
    <s v="25,863.720 Î¼s"/>
    <s v="6,470,776.25 Î¼s"/>
    <n v="264000"/>
    <n v="97000"/>
    <n v="6000"/>
    <s v="2,123,474 KB"/>
    <x v="7"/>
    <n v="6.4773064800000002"/>
    <n v="2123474"/>
  </r>
  <r>
    <s v="Ctl_Data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3,843,880.39 Î¼s"/>
    <s v="31,036.725 Î¼s"/>
    <s v="30,482.214 Î¼s"/>
    <s v="3,849,156.85 Î¼s"/>
    <n v="303000"/>
    <n v="104000"/>
    <n v="6000"/>
    <s v="2,442,632 KB"/>
    <x v="8"/>
    <n v="3.8438803900000003"/>
    <n v="2442632"/>
  </r>
  <r>
    <s v="Cursively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1,735,615.41 Î¼s"/>
    <s v="13,074.555 Î¼s"/>
    <s v="12,229.947 Î¼s"/>
    <s v="1,736,749.90 Î¼s"/>
    <n v="44000"/>
    <n v="17000"/>
    <n v="3000"/>
    <s v="352,922 KB"/>
    <x v="9"/>
    <n v="1.7356154099999999"/>
    <n v="352922"/>
  </r>
  <r>
    <s v="FastCsv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3,764,874.97 Î¼s"/>
    <s v="22,683.464 Î¼s"/>
    <s v="21,218.126 Î¼s"/>
    <s v="3,758,978.80 Î¼s"/>
    <n v="261000"/>
    <n v="91000"/>
    <n v="6000"/>
    <s v="2,104,695 KB"/>
    <x v="10"/>
    <n v="3.7648749700000002"/>
    <n v="2104695"/>
  </r>
  <r>
    <s v="FlatFiles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9,249,579.79 Î¼s"/>
    <s v="29,916.099 Î¼s"/>
    <s v="27,983.537 Î¼s"/>
    <s v="9,243,635.50 Î¼s"/>
    <n v="395000"/>
    <n v="105000"/>
    <n v="7000"/>
    <s v="3,184,523 KB"/>
    <x v="11"/>
    <n v="9.2495797899999985"/>
    <n v="3184523"/>
  </r>
  <r>
    <s v="Fluent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3,201,906.73 Î¼s"/>
    <s v="19,535.457 Î¼s"/>
    <s v="16,312.991 Î¼s"/>
    <s v="3,202,847.50 Î¼s"/>
    <n v="297000"/>
    <n v="107000"/>
    <n v="6000"/>
    <s v="2,392,908 KB"/>
    <x v="12"/>
    <n v="3.2019067300000001"/>
    <n v="2392908"/>
  </r>
  <r>
    <s v="HomeGrown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4,342,755.75 Î¼s"/>
    <s v="56,577.206 Î¼s"/>
    <s v="52,922.354 Î¼s"/>
    <s v="4,363,283.30 Î¼s"/>
    <n v="151000"/>
    <n v="80000"/>
    <n v="6000"/>
    <s v="1,201,573 KB"/>
    <x v="13"/>
    <n v="4.3427557500000002"/>
    <n v="1201573"/>
  </r>
  <r>
    <s v="LinqTo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6,386,585.83 Î¼s"/>
    <s v="40,161.285 Î¼s"/>
    <s v="37,566.891 Î¼s"/>
    <s v="6,365,630.10 Î¼s"/>
    <n v="713000"/>
    <n v="194000"/>
    <n v="9000"/>
    <s v="5,770,521 KB"/>
    <x v="14"/>
    <n v="6.3865858300000005"/>
    <n v="5770521"/>
  </r>
  <r>
    <s v="LumenWorksCsvRead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4,909,382.80 Î¼s"/>
    <s v="43,334.953 Î¼s"/>
    <s v="36,186.648 Î¼s"/>
    <s v="4,917,253.50 Î¼s"/>
    <n v="662000"/>
    <n v="214000"/>
    <n v="8000"/>
    <s v="5,360,376 KB"/>
    <x v="15"/>
    <n v="4.9093827999999995"/>
    <n v="5360376"/>
  </r>
  <r>
    <s v="mgholam_fast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3,182,036.33 Î¼s"/>
    <s v="61,805.230 Î¼s"/>
    <s v="60,701.000 Î¼s"/>
    <s v="3,212,013.40 Î¼s"/>
    <n v="160000"/>
    <n v="57000"/>
    <n v="5000"/>
    <s v="1,291,174 KB"/>
    <x v="16"/>
    <n v="3.1820363299999999"/>
    <n v="1291174"/>
  </r>
  <r>
    <s v="Microsoft_VisualBasic_FileIO_TextField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19,648,945.58 Î¼s"/>
    <s v="92,508.557 Î¼s"/>
    <s v="82,006.426 Î¼s"/>
    <s v="19,630,153.35 Î¼s"/>
    <n v="6016000"/>
    <n v="1294000"/>
    <n v="9000"/>
    <s v="49,090,660 KB"/>
    <x v="17"/>
    <n v="19.648945579999999"/>
    <n v="49090660"/>
  </r>
  <r>
    <s v="NReco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3,446,358.95 Î¼s"/>
    <s v="47,623.563 Î¼s"/>
    <s v="44,547.111 Î¼s"/>
    <s v="3,427,833.50 Î¼s"/>
    <n v="151000"/>
    <n v="80000"/>
    <n v="6000"/>
    <s v="1,202,325 KB"/>
    <x v="18"/>
    <n v="3.44635895"/>
    <n v="1202325"/>
  </r>
  <r>
    <s v="ServiceStack_Tex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4,021,399.65 Î¼s"/>
    <s v="20,213.576 Î¼s"/>
    <s v="18,907.792 Î¼s"/>
    <s v="4,019,489.20 Î¼s"/>
    <n v="343000"/>
    <n v="91000"/>
    <n v="6000"/>
    <s v="2,767,914 KB"/>
    <x v="19"/>
    <n v="4.0213996500000002"/>
    <n v="2767914"/>
  </r>
  <r>
    <s v="Sky_Data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3,605,426.46 Î¼s"/>
    <s v="39,210.038 Î¼s"/>
    <s v="34,758.677 Î¼s"/>
    <s v="3,599,999.20 Î¼s"/>
    <n v="292000"/>
    <n v="106000"/>
    <n v="6000"/>
    <s v="2,359,396 KB"/>
    <x v="20"/>
    <n v="3.6054264599999999"/>
    <n v="2359396"/>
  </r>
  <r>
    <s v="string_Split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3,154,266.86 Î¼s"/>
    <s v="41,193.218 Î¼s"/>
    <s v="38,532.161 Î¼s"/>
    <s v="3,168,175.00 Î¼s"/>
    <n v="297000"/>
    <n v="103000"/>
    <n v="6000"/>
    <s v="2,392,906 KB"/>
    <x v="21"/>
    <n v="3.1542668599999999"/>
    <n v="2392906"/>
  </r>
  <r>
    <s v="SoftCircuits_CsvPars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3,421,167.59 Î¼s"/>
    <s v="31,830.189 Î¼s"/>
    <s v="29,773.979 Î¼s"/>
    <s v="3,427,937.40 Î¼s"/>
    <n v="263000"/>
    <n v="92000"/>
    <n v="6000"/>
    <s v="2,119,477 KB"/>
    <x v="22"/>
    <n v="3.42116759"/>
    <n v="2119477"/>
  </r>
  <r>
    <s v="Sylvan_Data_Csv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1,700,206.74 Î¼s"/>
    <s v="8,593.304 Î¼s"/>
    <s v="7,175.798 Î¼s"/>
    <s v="1,700,551.40 Î¼s"/>
    <n v="33000"/>
    <n v="18000"/>
    <n v="3000"/>
    <s v="267,027 KB"/>
    <x v="23"/>
    <n v="1.70020674"/>
    <n v="267027"/>
  </r>
  <r>
    <s v="TinyCsvRead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7,064,042.28 Î¼s"/>
    <s v="54,546.285 Î¼s"/>
    <s v="51,022.629 Î¼s"/>
    <s v="7,057,481.70 Î¼s"/>
    <n v="822000"/>
    <n v="216000"/>
    <n v="8000"/>
    <s v="6,669,740 KB"/>
    <x v="24"/>
    <n v="7.0640422800000007"/>
    <n v="6669740"/>
  </r>
  <r>
    <s v="TxtCsvHelper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3,425,045.79 Î¼s"/>
    <s v="35,855.358 Î¼s"/>
    <s v="33,539.124 Î¼s"/>
    <s v="3,433,716.60 Î¼s"/>
    <n v="331000"/>
    <n v="91000"/>
    <n v="6000"/>
    <s v="2,674,159 KB"/>
    <x v="25"/>
    <n v="3.42504579"/>
    <n v="2674159"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x v="8"/>
    <m/>
    <m/>
    <m/>
    <m/>
    <m/>
    <m/>
    <m/>
    <m/>
    <x v="26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A97F8A8-0A3D-4B7A-B477-E844814E5003}" name="PivotTable1" cacheId="8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 chartFormat="17">
  <location ref="A3:B30" firstHeaderRow="1" firstDataRow="1" firstDataCol="1" rowPageCount="1" colPageCount="1"/>
  <pivotFields count="55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multipleItemSelectionAllowed="1" showAll="0">
      <items count="10">
        <item h="1" x="0"/>
        <item h="1" x="1"/>
        <item h="1" x="2"/>
        <item h="1" x="3"/>
        <item h="1" x="4"/>
        <item h="1" x="5"/>
        <item h="1" x="6"/>
        <item x="7"/>
        <item h="1"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 sortType="ascending">
      <items count="29">
        <item x="3"/>
        <item x="5"/>
        <item x="6"/>
        <item x="10"/>
        <item x="12"/>
        <item x="13"/>
        <item x="15"/>
        <item x="16"/>
        <item x="18"/>
        <item x="19"/>
        <item x="21"/>
        <item x="23"/>
        <item x="24"/>
        <item x="8"/>
        <item x="9"/>
        <item m="1" x="27"/>
        <item x="22"/>
        <item x="26"/>
        <item x="17"/>
        <item x="0"/>
        <item x="1"/>
        <item x="2"/>
        <item x="4"/>
        <item x="7"/>
        <item x="11"/>
        <item x="14"/>
        <item x="20"/>
        <item x="2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  <pivotField showAll="0"/>
  </pivotFields>
  <rowFields count="1">
    <field x="52"/>
  </rowFields>
  <rowItems count="27">
    <i>
      <x v="11"/>
    </i>
    <i>
      <x v="14"/>
    </i>
    <i>
      <x v="19"/>
    </i>
    <i>
      <x v="1"/>
    </i>
    <i>
      <x v="10"/>
    </i>
    <i>
      <x v="7"/>
    </i>
    <i>
      <x v="4"/>
    </i>
    <i>
      <x v="16"/>
    </i>
    <i>
      <x v="27"/>
    </i>
    <i>
      <x v="8"/>
    </i>
    <i>
      <x v="26"/>
    </i>
    <i>
      <x v="3"/>
    </i>
    <i>
      <x v="13"/>
    </i>
    <i>
      <x v="9"/>
    </i>
    <i>
      <x v="5"/>
    </i>
    <i>
      <x v="22"/>
    </i>
    <i>
      <x v="6"/>
    </i>
    <i>
      <x v="2"/>
    </i>
    <i>
      <x v="25"/>
    </i>
    <i>
      <x v="23"/>
    </i>
    <i>
      <x v="12"/>
    </i>
    <i>
      <x v="24"/>
    </i>
    <i>
      <x v="18"/>
    </i>
    <i>
      <x/>
    </i>
    <i>
      <x v="21"/>
    </i>
    <i>
      <x v="20"/>
    </i>
    <i t="grand">
      <x/>
    </i>
  </rowItems>
  <colItems count="1">
    <i/>
  </colItems>
  <pageFields count="1">
    <pageField fld="43" hier="-1"/>
  </pageFields>
  <dataFields count="1">
    <dataField name="Sum of Mean (second)" fld="53" baseField="0" baseItem="0"/>
  </dataFields>
  <formats count="1">
    <format dxfId="2">
      <pivotArea collapsedLevelsAreSubtotals="1" fieldPosition="0">
        <references count="1">
          <reference field="52" count="0"/>
        </references>
      </pivotArea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6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0"/>
  <sheetViews>
    <sheetView tabSelected="1" workbookViewId="0">
      <selection activeCell="D9" sqref="D9"/>
    </sheetView>
  </sheetViews>
  <sheetFormatPr defaultRowHeight="15" x14ac:dyDescent="0.25"/>
  <cols>
    <col min="1" max="1" width="27.5703125" bestFit="1" customWidth="1"/>
    <col min="2" max="2" width="21.140625" bestFit="1" customWidth="1"/>
  </cols>
  <sheetData>
    <row r="1" spans="1:2" x14ac:dyDescent="0.25">
      <c r="A1" s="1" t="s">
        <v>42</v>
      </c>
      <c r="B1" s="2">
        <v>1000000</v>
      </c>
    </row>
    <row r="3" spans="1:2" x14ac:dyDescent="0.25">
      <c r="A3" s="1" t="s">
        <v>76</v>
      </c>
      <c r="B3" t="s">
        <v>83</v>
      </c>
    </row>
    <row r="4" spans="1:2" x14ac:dyDescent="0.25">
      <c r="A4" s="2" t="s">
        <v>81</v>
      </c>
      <c r="B4" s="4">
        <v>1.70020674</v>
      </c>
    </row>
    <row r="5" spans="1:2" x14ac:dyDescent="0.25">
      <c r="A5" s="2" t="s">
        <v>87</v>
      </c>
      <c r="B5" s="4">
        <v>1.7356154099999999</v>
      </c>
    </row>
    <row r="6" spans="1:2" x14ac:dyDescent="0.25">
      <c r="A6" s="2" t="s">
        <v>117</v>
      </c>
      <c r="B6" s="4">
        <v>2.1819287099999998</v>
      </c>
    </row>
    <row r="7" spans="1:2" x14ac:dyDescent="0.25">
      <c r="A7" s="2" t="s">
        <v>50</v>
      </c>
      <c r="B7" s="4">
        <v>2.4418117100000001</v>
      </c>
    </row>
    <row r="8" spans="1:2" x14ac:dyDescent="0.25">
      <c r="A8" s="2" t="s">
        <v>80</v>
      </c>
      <c r="B8" s="4">
        <v>3.1542668599999999</v>
      </c>
    </row>
    <row r="9" spans="1:2" x14ac:dyDescent="0.25">
      <c r="A9" s="2" t="s">
        <v>77</v>
      </c>
      <c r="B9" s="4">
        <v>3.1820363299999999</v>
      </c>
    </row>
    <row r="10" spans="1:2" x14ac:dyDescent="0.25">
      <c r="A10" s="2" t="s">
        <v>59</v>
      </c>
      <c r="B10" s="4">
        <v>3.2019067300000001</v>
      </c>
    </row>
    <row r="11" spans="1:2" x14ac:dyDescent="0.25">
      <c r="A11" s="2" t="s">
        <v>113</v>
      </c>
      <c r="B11" s="4">
        <v>3.42116759</v>
      </c>
    </row>
    <row r="12" spans="1:2" x14ac:dyDescent="0.25">
      <c r="A12" s="2" t="s">
        <v>220</v>
      </c>
      <c r="B12" s="4">
        <v>3.42504579</v>
      </c>
    </row>
    <row r="13" spans="1:2" x14ac:dyDescent="0.25">
      <c r="A13" s="2" t="s">
        <v>78</v>
      </c>
      <c r="B13" s="4">
        <v>3.44635895</v>
      </c>
    </row>
    <row r="14" spans="1:2" x14ac:dyDescent="0.25">
      <c r="A14" s="2" t="s">
        <v>1065</v>
      </c>
      <c r="B14" s="4">
        <v>3.6054264599999999</v>
      </c>
    </row>
    <row r="15" spans="1:2" x14ac:dyDescent="0.25">
      <c r="A15" s="2" t="s">
        <v>58</v>
      </c>
      <c r="B15" s="4">
        <v>3.7648749700000002</v>
      </c>
    </row>
    <row r="16" spans="1:2" x14ac:dyDescent="0.25">
      <c r="A16" s="2" t="s">
        <v>114</v>
      </c>
      <c r="B16" s="4">
        <v>3.8438803900000003</v>
      </c>
    </row>
    <row r="17" spans="1:2" x14ac:dyDescent="0.25">
      <c r="A17" s="2" t="s">
        <v>79</v>
      </c>
      <c r="B17" s="4">
        <v>4.0213996500000002</v>
      </c>
    </row>
    <row r="18" spans="1:2" x14ac:dyDescent="0.25">
      <c r="A18" s="2" t="s">
        <v>60</v>
      </c>
      <c r="B18" s="4">
        <v>4.3427557500000002</v>
      </c>
    </row>
    <row r="19" spans="1:2" x14ac:dyDescent="0.25">
      <c r="A19" s="2" t="s">
        <v>137</v>
      </c>
      <c r="B19" s="4">
        <v>4.6884245899999994</v>
      </c>
    </row>
    <row r="20" spans="1:2" x14ac:dyDescent="0.25">
      <c r="A20" s="2" t="s">
        <v>61</v>
      </c>
      <c r="B20" s="4">
        <v>4.9093827999999995</v>
      </c>
    </row>
    <row r="21" spans="1:2" x14ac:dyDescent="0.25">
      <c r="A21" s="2" t="s">
        <v>57</v>
      </c>
      <c r="B21" s="4">
        <v>4.9864699899999998</v>
      </c>
    </row>
    <row r="22" spans="1:2" x14ac:dyDescent="0.25">
      <c r="A22" s="2" t="s">
        <v>179</v>
      </c>
      <c r="B22" s="4">
        <v>6.3865858300000005</v>
      </c>
    </row>
    <row r="23" spans="1:2" x14ac:dyDescent="0.25">
      <c r="A23" s="2" t="s">
        <v>149</v>
      </c>
      <c r="B23" s="4">
        <v>6.4773064800000002</v>
      </c>
    </row>
    <row r="24" spans="1:2" x14ac:dyDescent="0.25">
      <c r="A24" s="2" t="s">
        <v>69</v>
      </c>
      <c r="B24" s="4">
        <v>7.0640422800000007</v>
      </c>
    </row>
    <row r="25" spans="1:2" x14ac:dyDescent="0.25">
      <c r="A25" s="2" t="s">
        <v>168</v>
      </c>
      <c r="B25" s="4">
        <v>9.2495797899999985</v>
      </c>
    </row>
    <row r="26" spans="1:2" x14ac:dyDescent="0.25">
      <c r="A26" s="2" t="s">
        <v>115</v>
      </c>
      <c r="B26" s="4">
        <v>19.648945579999999</v>
      </c>
    </row>
    <row r="27" spans="1:2" x14ac:dyDescent="0.25">
      <c r="A27" s="2" t="s">
        <v>65</v>
      </c>
      <c r="B27" s="4">
        <v>20.514177109999999</v>
      </c>
    </row>
    <row r="28" spans="1:2" x14ac:dyDescent="0.25">
      <c r="A28" s="2" t="s">
        <v>1066</v>
      </c>
      <c r="B28" s="4">
        <v>28.985013510000002</v>
      </c>
    </row>
    <row r="29" spans="1:2" x14ac:dyDescent="0.25">
      <c r="A29" s="2" t="s">
        <v>124</v>
      </c>
      <c r="B29" s="4">
        <v>65.816072450000007</v>
      </c>
    </row>
    <row r="30" spans="1:2" x14ac:dyDescent="0.25">
      <c r="A30" s="2" t="s">
        <v>82</v>
      </c>
      <c r="B30" s="3">
        <v>226.19468245000002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209"/>
  <sheetViews>
    <sheetView topLeftCell="AN1" workbookViewId="0">
      <selection activeCell="BA197" sqref="BA197"/>
    </sheetView>
  </sheetViews>
  <sheetFormatPr defaultRowHeight="15" x14ac:dyDescent="0.25"/>
  <cols>
    <col min="1" max="1" width="42.5703125" bestFit="1" customWidth="1"/>
    <col min="2" max="2" width="10.5703125" bestFit="1" customWidth="1"/>
    <col min="3" max="3" width="22.28515625" bestFit="1" customWidth="1"/>
    <col min="4" max="4" width="17.5703125" bestFit="1" customWidth="1"/>
    <col min="5" max="5" width="17.28515625" bestFit="1" customWidth="1"/>
    <col min="6" max="6" width="16.42578125" bestFit="1" customWidth="1"/>
    <col min="7" max="7" width="15.85546875" bestFit="1" customWidth="1"/>
    <col min="8" max="8" width="16.7109375" bestFit="1" customWidth="1"/>
    <col min="9" max="9" width="12.42578125" bestFit="1" customWidth="1"/>
    <col min="10" max="10" width="12" bestFit="1" customWidth="1"/>
    <col min="11" max="11" width="21" bestFit="1" customWidth="1"/>
    <col min="12" max="12" width="6.28515625" bestFit="1" customWidth="1"/>
    <col min="13" max="13" width="8.7109375" bestFit="1" customWidth="1"/>
    <col min="14" max="14" width="36.42578125" bestFit="1" customWidth="1"/>
    <col min="15" max="15" width="12.5703125" bestFit="1" customWidth="1"/>
    <col min="16" max="16" width="22.140625" bestFit="1" customWidth="1"/>
    <col min="17" max="17" width="10.85546875" bestFit="1" customWidth="1"/>
    <col min="18" max="18" width="10.7109375" bestFit="1" customWidth="1"/>
    <col min="19" max="19" width="5.85546875" bestFit="1" customWidth="1"/>
    <col min="20" max="20" width="18.7109375" bestFit="1" customWidth="1"/>
    <col min="21" max="21" width="10.85546875" bestFit="1" customWidth="1"/>
    <col min="22" max="22" width="11.85546875" bestFit="1" customWidth="1"/>
    <col min="23" max="23" width="9.7109375" bestFit="1" customWidth="1"/>
    <col min="24" max="24" width="6.7109375" bestFit="1" customWidth="1"/>
    <col min="25" max="25" width="10.7109375" bestFit="1" customWidth="1"/>
    <col min="26" max="26" width="18" bestFit="1" customWidth="1"/>
    <col min="27" max="27" width="7.5703125" bestFit="1" customWidth="1"/>
    <col min="28" max="28" width="13.5703125" bestFit="1" customWidth="1"/>
    <col min="29" max="29" width="16.85546875" bestFit="1" customWidth="1"/>
    <col min="30" max="31" width="9.5703125" bestFit="1" customWidth="1"/>
    <col min="32" max="32" width="15.7109375" bestFit="1" customWidth="1"/>
    <col min="33" max="33" width="14.140625" bestFit="1" customWidth="1"/>
    <col min="34" max="34" width="13.28515625" bestFit="1" customWidth="1"/>
    <col min="35" max="35" width="12.42578125" bestFit="1" customWidth="1"/>
    <col min="36" max="36" width="18" bestFit="1" customWidth="1"/>
    <col min="37" max="37" width="25.85546875" bestFit="1" customWidth="1"/>
    <col min="38" max="38" width="17.7109375" bestFit="1" customWidth="1"/>
    <col min="39" max="39" width="25.5703125" bestFit="1" customWidth="1"/>
    <col min="40" max="40" width="25.5703125" customWidth="1"/>
    <col min="41" max="41" width="11.7109375" bestFit="1" customWidth="1"/>
    <col min="42" max="42" width="11.85546875" bestFit="1" customWidth="1"/>
    <col min="43" max="43" width="14" bestFit="1" customWidth="1"/>
    <col min="44" max="44" width="10" bestFit="1" customWidth="1"/>
    <col min="45" max="45" width="16.140625" bestFit="1" customWidth="1"/>
    <col min="46" max="46" width="13.5703125" bestFit="1" customWidth="1"/>
    <col min="47" max="47" width="14.5703125" bestFit="1" customWidth="1"/>
    <col min="48" max="48" width="16.140625" bestFit="1" customWidth="1"/>
    <col min="49" max="49" width="11" bestFit="1" customWidth="1"/>
    <col min="50" max="51" width="10" bestFit="1" customWidth="1"/>
    <col min="52" max="52" width="14.42578125" bestFit="1" customWidth="1"/>
    <col min="53" max="53" width="42.5703125" customWidth="1"/>
    <col min="54" max="54" width="16.140625" customWidth="1"/>
  </cols>
  <sheetData>
    <row r="1" spans="1:5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116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84</v>
      </c>
      <c r="AW1" t="s">
        <v>46</v>
      </c>
      <c r="AX1" t="s">
        <v>47</v>
      </c>
      <c r="AY1" t="s">
        <v>48</v>
      </c>
      <c r="AZ1" t="s">
        <v>49</v>
      </c>
      <c r="BA1" t="s">
        <v>73</v>
      </c>
      <c r="BB1" t="s">
        <v>74</v>
      </c>
      <c r="BC1" t="s">
        <v>75</v>
      </c>
    </row>
    <row r="2" spans="1:55" x14ac:dyDescent="0.25">
      <c r="A2" t="s">
        <v>117</v>
      </c>
      <c r="B2" t="s">
        <v>51</v>
      </c>
      <c r="C2" t="b">
        <v>0</v>
      </c>
      <c r="D2" t="s">
        <v>52</v>
      </c>
      <c r="E2" t="s">
        <v>52</v>
      </c>
      <c r="F2" t="s">
        <v>52</v>
      </c>
      <c r="G2" t="s">
        <v>52</v>
      </c>
      <c r="H2" t="s">
        <v>52</v>
      </c>
      <c r="I2" t="s">
        <v>52</v>
      </c>
      <c r="J2">
        <v>1.1111111111111101E+31</v>
      </c>
      <c r="K2" t="s">
        <v>53</v>
      </c>
      <c r="L2" t="s">
        <v>54</v>
      </c>
      <c r="M2" t="s">
        <v>55</v>
      </c>
      <c r="N2" t="s">
        <v>56</v>
      </c>
      <c r="O2" t="s">
        <v>118</v>
      </c>
      <c r="P2" t="b">
        <v>0</v>
      </c>
      <c r="Q2" t="b">
        <v>1</v>
      </c>
      <c r="R2" t="b">
        <v>0</v>
      </c>
      <c r="S2" t="b">
        <v>1</v>
      </c>
      <c r="T2" t="s">
        <v>52</v>
      </c>
      <c r="U2" t="s">
        <v>52</v>
      </c>
      <c r="V2" t="b">
        <v>0</v>
      </c>
      <c r="W2" t="b">
        <v>0</v>
      </c>
      <c r="X2" t="b">
        <v>0</v>
      </c>
      <c r="Y2" t="s">
        <v>52</v>
      </c>
      <c r="Z2" t="s">
        <v>52</v>
      </c>
      <c r="AA2" t="s">
        <v>52</v>
      </c>
      <c r="AB2" t="s">
        <v>52</v>
      </c>
      <c r="AC2" t="s">
        <v>52</v>
      </c>
      <c r="AD2" t="s">
        <v>52</v>
      </c>
      <c r="AE2" t="s">
        <v>52</v>
      </c>
      <c r="AF2">
        <v>1</v>
      </c>
      <c r="AG2" t="s">
        <v>52</v>
      </c>
      <c r="AH2" t="s">
        <v>52</v>
      </c>
      <c r="AI2" t="s">
        <v>52</v>
      </c>
      <c r="AJ2" t="s">
        <v>52</v>
      </c>
      <c r="AK2" t="s">
        <v>52</v>
      </c>
      <c r="AL2" t="s">
        <v>52</v>
      </c>
      <c r="AM2" t="s">
        <v>52</v>
      </c>
      <c r="AN2" t="s">
        <v>52</v>
      </c>
      <c r="AO2" t="s">
        <v>52</v>
      </c>
      <c r="AP2">
        <v>16</v>
      </c>
      <c r="AQ2" t="s">
        <v>52</v>
      </c>
      <c r="AR2">
        <v>0</v>
      </c>
      <c r="AS2" t="s">
        <v>119</v>
      </c>
      <c r="AT2" t="s">
        <v>120</v>
      </c>
      <c r="AU2" t="s">
        <v>121</v>
      </c>
      <c r="AV2" t="s">
        <v>122</v>
      </c>
      <c r="AW2">
        <v>23.4375</v>
      </c>
      <c r="AX2">
        <v>7.8125</v>
      </c>
      <c r="AY2">
        <v>0</v>
      </c>
      <c r="AZ2" t="s">
        <v>123</v>
      </c>
      <c r="BA2" t="str">
        <f>SUBSTITUTE(IF(A2 = "Microsoft_VisualBasic_FileIO_TextFieldParser", "MS.VB.FileIO.TextFieldParser", A2), "_", ".")</f>
        <v>RecordParser</v>
      </c>
      <c r="BB2">
        <f>_xlfn.NUMBERVALUE(LEFT(AS2, FIND(" ", AS2) - 1)) / 1000000</f>
        <v>5.0738800000000002E-3</v>
      </c>
      <c r="BC2">
        <f>_xlfn.NUMBERVALUE(LEFT(AZ2, FIND(" ", AZ2) - 1))</f>
        <v>206</v>
      </c>
    </row>
    <row r="3" spans="1:55" x14ac:dyDescent="0.25">
      <c r="A3" t="s">
        <v>124</v>
      </c>
      <c r="B3" t="s">
        <v>51</v>
      </c>
      <c r="C3" t="b">
        <v>0</v>
      </c>
      <c r="D3" t="s">
        <v>52</v>
      </c>
      <c r="E3" t="s">
        <v>52</v>
      </c>
      <c r="F3" t="s">
        <v>52</v>
      </c>
      <c r="G3" t="s">
        <v>52</v>
      </c>
      <c r="H3" t="s">
        <v>52</v>
      </c>
      <c r="I3" t="s">
        <v>52</v>
      </c>
      <c r="J3">
        <v>1.1111111111111101E+31</v>
      </c>
      <c r="K3" t="s">
        <v>53</v>
      </c>
      <c r="L3" t="s">
        <v>54</v>
      </c>
      <c r="M3" t="s">
        <v>55</v>
      </c>
      <c r="N3" t="s">
        <v>56</v>
      </c>
      <c r="O3" t="s">
        <v>118</v>
      </c>
      <c r="P3" t="b">
        <v>0</v>
      </c>
      <c r="Q3" t="b">
        <v>1</v>
      </c>
      <c r="R3" t="b">
        <v>0</v>
      </c>
      <c r="S3" t="b">
        <v>1</v>
      </c>
      <c r="T3" t="s">
        <v>52</v>
      </c>
      <c r="U3" t="s">
        <v>52</v>
      </c>
      <c r="V3" t="b">
        <v>0</v>
      </c>
      <c r="W3" t="b">
        <v>0</v>
      </c>
      <c r="X3" t="b">
        <v>0</v>
      </c>
      <c r="Y3" t="s">
        <v>52</v>
      </c>
      <c r="Z3" t="s">
        <v>52</v>
      </c>
      <c r="AA3" t="s">
        <v>52</v>
      </c>
      <c r="AB3" t="s">
        <v>52</v>
      </c>
      <c r="AC3" t="s">
        <v>52</v>
      </c>
      <c r="AD3" t="s">
        <v>52</v>
      </c>
      <c r="AE3" t="s">
        <v>52</v>
      </c>
      <c r="AF3">
        <v>1</v>
      </c>
      <c r="AG3" t="s">
        <v>52</v>
      </c>
      <c r="AH3" t="s">
        <v>52</v>
      </c>
      <c r="AI3" t="s">
        <v>52</v>
      </c>
      <c r="AJ3" t="s">
        <v>52</v>
      </c>
      <c r="AK3" t="s">
        <v>52</v>
      </c>
      <c r="AL3" t="s">
        <v>52</v>
      </c>
      <c r="AM3" t="s">
        <v>52</v>
      </c>
      <c r="AN3" t="s">
        <v>52</v>
      </c>
      <c r="AO3" t="s">
        <v>52</v>
      </c>
      <c r="AP3">
        <v>16</v>
      </c>
      <c r="AQ3" t="s">
        <v>52</v>
      </c>
      <c r="AR3">
        <v>0</v>
      </c>
      <c r="AS3" t="s">
        <v>125</v>
      </c>
      <c r="AT3" t="s">
        <v>126</v>
      </c>
      <c r="AU3" t="s">
        <v>127</v>
      </c>
      <c r="AV3" t="s">
        <v>128</v>
      </c>
      <c r="AW3">
        <v>1.2206999999999999</v>
      </c>
      <c r="AX3">
        <v>0.61040000000000005</v>
      </c>
      <c r="AY3">
        <v>0</v>
      </c>
      <c r="AZ3" t="s">
        <v>129</v>
      </c>
      <c r="BA3" t="str">
        <f>SUBSTITUTE(IF(A3 = "Microsoft_VisualBasic_FileIO_TextFieldParser", "MS.VB.FileIO.TextFieldParser", A3), "_", ".")</f>
        <v>ChoEtl</v>
      </c>
      <c r="BB3">
        <f>_xlfn.NUMBERVALUE(LEFT(AS3, FIND(" ", AS3) - 1)) / 1000000</f>
        <v>5.5909999999999998E-5</v>
      </c>
      <c r="BC3">
        <f t="shared" ref="BC3:BC66" si="0">_xlfn.NUMBERVALUE(LEFT(AZ3, FIND(" ", AZ3) - 1))</f>
        <v>10</v>
      </c>
    </row>
    <row r="4" spans="1:55" x14ac:dyDescent="0.25">
      <c r="A4" t="s">
        <v>130</v>
      </c>
      <c r="B4" t="s">
        <v>51</v>
      </c>
      <c r="C4" t="b">
        <v>0</v>
      </c>
      <c r="D4" t="s">
        <v>52</v>
      </c>
      <c r="E4" t="s">
        <v>52</v>
      </c>
      <c r="F4" t="s">
        <v>52</v>
      </c>
      <c r="G4" t="s">
        <v>52</v>
      </c>
      <c r="H4" t="s">
        <v>52</v>
      </c>
      <c r="I4" t="s">
        <v>52</v>
      </c>
      <c r="J4">
        <v>1.1111111111111101E+31</v>
      </c>
      <c r="K4" t="s">
        <v>53</v>
      </c>
      <c r="L4" t="s">
        <v>54</v>
      </c>
      <c r="M4" t="s">
        <v>55</v>
      </c>
      <c r="N4" t="s">
        <v>56</v>
      </c>
      <c r="O4" t="s">
        <v>118</v>
      </c>
      <c r="P4" t="b">
        <v>0</v>
      </c>
      <c r="Q4" t="b">
        <v>1</v>
      </c>
      <c r="R4" t="b">
        <v>0</v>
      </c>
      <c r="S4" t="b">
        <v>1</v>
      </c>
      <c r="T4" t="s">
        <v>52</v>
      </c>
      <c r="U4" t="s">
        <v>52</v>
      </c>
      <c r="V4" t="b">
        <v>0</v>
      </c>
      <c r="W4" t="b">
        <v>0</v>
      </c>
      <c r="X4" t="b">
        <v>0</v>
      </c>
      <c r="Y4" t="s">
        <v>52</v>
      </c>
      <c r="Z4" t="s">
        <v>52</v>
      </c>
      <c r="AA4" t="s">
        <v>52</v>
      </c>
      <c r="AB4" t="s">
        <v>52</v>
      </c>
      <c r="AC4" t="s">
        <v>52</v>
      </c>
      <c r="AD4" t="s">
        <v>52</v>
      </c>
      <c r="AE4" t="s">
        <v>52</v>
      </c>
      <c r="AF4">
        <v>1</v>
      </c>
      <c r="AG4" t="s">
        <v>52</v>
      </c>
      <c r="AH4" t="s">
        <v>52</v>
      </c>
      <c r="AI4" t="s">
        <v>52</v>
      </c>
      <c r="AJ4" t="s">
        <v>52</v>
      </c>
      <c r="AK4" t="s">
        <v>52</v>
      </c>
      <c r="AL4" t="s">
        <v>52</v>
      </c>
      <c r="AM4" t="s">
        <v>52</v>
      </c>
      <c r="AN4" t="s">
        <v>52</v>
      </c>
      <c r="AO4" t="s">
        <v>52</v>
      </c>
      <c r="AP4">
        <v>16</v>
      </c>
      <c r="AQ4" t="s">
        <v>52</v>
      </c>
      <c r="AR4">
        <v>0</v>
      </c>
      <c r="AS4" t="s">
        <v>131</v>
      </c>
      <c r="AT4" t="s">
        <v>97</v>
      </c>
      <c r="AU4" t="s">
        <v>132</v>
      </c>
      <c r="AV4" t="s">
        <v>131</v>
      </c>
      <c r="AW4">
        <v>0.54930000000000001</v>
      </c>
      <c r="AX4">
        <v>0.2747</v>
      </c>
      <c r="AY4">
        <v>0</v>
      </c>
      <c r="AZ4" t="s">
        <v>133</v>
      </c>
      <c r="BA4" t="str">
        <f>SUBSTITUTE(IF(A4 = "Microsoft_VisualBasic_FileIO_TextFieldParser", "MS.VB.FileIO.TextFieldParser", A4), "_", ".")</f>
        <v>CommonLibrary.Net</v>
      </c>
      <c r="BB4">
        <f>_xlfn.NUMBERVALUE(LEFT(AS4, FIND(" ", AS4) - 1)) / 1000000</f>
        <v>2.6460000000000001E-5</v>
      </c>
      <c r="BC4">
        <f t="shared" si="0"/>
        <v>5</v>
      </c>
    </row>
    <row r="5" spans="1:55" x14ac:dyDescent="0.25">
      <c r="A5" t="s">
        <v>65</v>
      </c>
      <c r="B5" t="s">
        <v>51</v>
      </c>
      <c r="C5" t="b">
        <v>0</v>
      </c>
      <c r="D5" t="s">
        <v>52</v>
      </c>
      <c r="E5" t="s">
        <v>52</v>
      </c>
      <c r="F5" t="s">
        <v>52</v>
      </c>
      <c r="G5" t="s">
        <v>52</v>
      </c>
      <c r="H5" t="s">
        <v>52</v>
      </c>
      <c r="I5" t="s">
        <v>52</v>
      </c>
      <c r="J5">
        <v>1.1111111111111101E+31</v>
      </c>
      <c r="K5" t="s">
        <v>53</v>
      </c>
      <c r="L5" t="s">
        <v>54</v>
      </c>
      <c r="M5" t="s">
        <v>55</v>
      </c>
      <c r="N5" t="s">
        <v>56</v>
      </c>
      <c r="O5" t="s">
        <v>118</v>
      </c>
      <c r="P5" t="b">
        <v>0</v>
      </c>
      <c r="Q5" t="b">
        <v>1</v>
      </c>
      <c r="R5" t="b">
        <v>0</v>
      </c>
      <c r="S5" t="b">
        <v>1</v>
      </c>
      <c r="T5" t="s">
        <v>52</v>
      </c>
      <c r="U5" t="s">
        <v>52</v>
      </c>
      <c r="V5" t="b">
        <v>0</v>
      </c>
      <c r="W5" t="b">
        <v>0</v>
      </c>
      <c r="X5" t="b">
        <v>0</v>
      </c>
      <c r="Y5" t="s">
        <v>52</v>
      </c>
      <c r="Z5" t="s">
        <v>52</v>
      </c>
      <c r="AA5" t="s">
        <v>52</v>
      </c>
      <c r="AB5" t="s">
        <v>52</v>
      </c>
      <c r="AC5" t="s">
        <v>52</v>
      </c>
      <c r="AD5" t="s">
        <v>52</v>
      </c>
      <c r="AE5" t="s">
        <v>52</v>
      </c>
      <c r="AF5">
        <v>1</v>
      </c>
      <c r="AG5" t="s">
        <v>52</v>
      </c>
      <c r="AH5" t="s">
        <v>52</v>
      </c>
      <c r="AI5" t="s">
        <v>52</v>
      </c>
      <c r="AJ5" t="s">
        <v>52</v>
      </c>
      <c r="AK5" t="s">
        <v>52</v>
      </c>
      <c r="AL5" t="s">
        <v>52</v>
      </c>
      <c r="AM5" t="s">
        <v>52</v>
      </c>
      <c r="AN5" t="s">
        <v>52</v>
      </c>
      <c r="AO5" t="s">
        <v>52</v>
      </c>
      <c r="AP5">
        <v>16</v>
      </c>
      <c r="AQ5" t="s">
        <v>52</v>
      </c>
      <c r="AR5">
        <v>0</v>
      </c>
      <c r="AS5" t="s">
        <v>134</v>
      </c>
      <c r="AT5" t="s">
        <v>135</v>
      </c>
      <c r="AU5" t="s">
        <v>136</v>
      </c>
      <c r="AV5" t="s">
        <v>134</v>
      </c>
      <c r="AW5">
        <v>0.54930000000000001</v>
      </c>
      <c r="AX5">
        <v>0.2747</v>
      </c>
      <c r="AY5">
        <v>0</v>
      </c>
      <c r="AZ5" t="s">
        <v>133</v>
      </c>
      <c r="BA5" t="str">
        <f>SUBSTITUTE(IF(A5 = "Microsoft_VisualBasic_FileIO_TextFieldParser", "MS.VB.FileIO.TextFieldParser", A5), "_", ".")</f>
        <v>Csv</v>
      </c>
      <c r="BB5">
        <f>_xlfn.NUMBERVALUE(LEFT(AS5, FIND(" ", AS5) - 1)) / 1000000</f>
        <v>2.6210000000000001E-5</v>
      </c>
      <c r="BC5">
        <f t="shared" si="0"/>
        <v>5</v>
      </c>
    </row>
    <row r="6" spans="1:55" x14ac:dyDescent="0.25">
      <c r="A6" t="s">
        <v>137</v>
      </c>
      <c r="B6" t="s">
        <v>51</v>
      </c>
      <c r="C6" t="b">
        <v>0</v>
      </c>
      <c r="D6" t="s">
        <v>52</v>
      </c>
      <c r="E6" t="s">
        <v>52</v>
      </c>
      <c r="F6" t="s">
        <v>52</v>
      </c>
      <c r="G6" t="s">
        <v>52</v>
      </c>
      <c r="H6" t="s">
        <v>52</v>
      </c>
      <c r="I6" t="s">
        <v>52</v>
      </c>
      <c r="J6">
        <v>1.1111111111111101E+31</v>
      </c>
      <c r="K6" t="s">
        <v>53</v>
      </c>
      <c r="L6" t="s">
        <v>54</v>
      </c>
      <c r="M6" t="s">
        <v>55</v>
      </c>
      <c r="N6" t="s">
        <v>56</v>
      </c>
      <c r="O6" t="s">
        <v>118</v>
      </c>
      <c r="P6" t="b">
        <v>0</v>
      </c>
      <c r="Q6" t="b">
        <v>1</v>
      </c>
      <c r="R6" t="b">
        <v>0</v>
      </c>
      <c r="S6" t="b">
        <v>1</v>
      </c>
      <c r="T6" t="s">
        <v>52</v>
      </c>
      <c r="U6" t="s">
        <v>52</v>
      </c>
      <c r="V6" t="b">
        <v>0</v>
      </c>
      <c r="W6" t="b">
        <v>0</v>
      </c>
      <c r="X6" t="b">
        <v>0</v>
      </c>
      <c r="Y6" t="s">
        <v>52</v>
      </c>
      <c r="Z6" t="s">
        <v>52</v>
      </c>
      <c r="AA6" t="s">
        <v>52</v>
      </c>
      <c r="AB6" t="s">
        <v>52</v>
      </c>
      <c r="AC6" t="s">
        <v>52</v>
      </c>
      <c r="AD6" t="s">
        <v>52</v>
      </c>
      <c r="AE6" t="s">
        <v>52</v>
      </c>
      <c r="AF6">
        <v>1</v>
      </c>
      <c r="AG6" t="s">
        <v>52</v>
      </c>
      <c r="AH6" t="s">
        <v>52</v>
      </c>
      <c r="AI6" t="s">
        <v>52</v>
      </c>
      <c r="AJ6" t="s">
        <v>52</v>
      </c>
      <c r="AK6" t="s">
        <v>52</v>
      </c>
      <c r="AL6" t="s">
        <v>52</v>
      </c>
      <c r="AM6" t="s">
        <v>52</v>
      </c>
      <c r="AN6" t="s">
        <v>52</v>
      </c>
      <c r="AO6" t="s">
        <v>52</v>
      </c>
      <c r="AP6">
        <v>16</v>
      </c>
      <c r="AQ6" t="s">
        <v>52</v>
      </c>
      <c r="AR6">
        <v>0</v>
      </c>
      <c r="AS6" t="s">
        <v>138</v>
      </c>
      <c r="AT6" t="s">
        <v>96</v>
      </c>
      <c r="AU6" t="s">
        <v>139</v>
      </c>
      <c r="AV6" t="s">
        <v>140</v>
      </c>
      <c r="AW6">
        <v>0.54930000000000001</v>
      </c>
      <c r="AX6">
        <v>0.2747</v>
      </c>
      <c r="AY6">
        <v>0</v>
      </c>
      <c r="AZ6" t="s">
        <v>133</v>
      </c>
      <c r="BA6" t="str">
        <f>SUBSTITUTE(IF(A6 = "Microsoft_VisualBasic_FileIO_TextFieldParser", "MS.VB.FileIO.TextFieldParser", A6), "_", ".")</f>
        <v>CSVFile</v>
      </c>
      <c r="BB6">
        <f>_xlfn.NUMBERVALUE(LEFT(AS6, FIND(" ", AS6) - 1)) / 1000000</f>
        <v>2.6329999999999997E-5</v>
      </c>
      <c r="BC6">
        <f t="shared" si="0"/>
        <v>5</v>
      </c>
    </row>
    <row r="7" spans="1:55" x14ac:dyDescent="0.25">
      <c r="A7" t="s">
        <v>50</v>
      </c>
      <c r="B7" t="s">
        <v>51</v>
      </c>
      <c r="C7" t="b">
        <v>0</v>
      </c>
      <c r="D7" t="s">
        <v>52</v>
      </c>
      <c r="E7" t="s">
        <v>52</v>
      </c>
      <c r="F7" t="s">
        <v>52</v>
      </c>
      <c r="G7" t="s">
        <v>52</v>
      </c>
      <c r="H7" t="s">
        <v>52</v>
      </c>
      <c r="I7" t="s">
        <v>52</v>
      </c>
      <c r="J7">
        <v>1.1111111111111101E+31</v>
      </c>
      <c r="K7" t="s">
        <v>53</v>
      </c>
      <c r="L7" t="s">
        <v>54</v>
      </c>
      <c r="M7" t="s">
        <v>55</v>
      </c>
      <c r="N7" t="s">
        <v>56</v>
      </c>
      <c r="O7" t="s">
        <v>118</v>
      </c>
      <c r="P7" t="b">
        <v>0</v>
      </c>
      <c r="Q7" t="b">
        <v>1</v>
      </c>
      <c r="R7" t="b">
        <v>0</v>
      </c>
      <c r="S7" t="b">
        <v>1</v>
      </c>
      <c r="T7" t="s">
        <v>52</v>
      </c>
      <c r="U7" t="s">
        <v>52</v>
      </c>
      <c r="V7" t="b">
        <v>0</v>
      </c>
      <c r="W7" t="b">
        <v>0</v>
      </c>
      <c r="X7" t="b">
        <v>0</v>
      </c>
      <c r="Y7" t="s">
        <v>52</v>
      </c>
      <c r="Z7" t="s">
        <v>52</v>
      </c>
      <c r="AA7" t="s">
        <v>52</v>
      </c>
      <c r="AB7" t="s">
        <v>52</v>
      </c>
      <c r="AC7" t="s">
        <v>52</v>
      </c>
      <c r="AD7" t="s">
        <v>52</v>
      </c>
      <c r="AE7" t="s">
        <v>52</v>
      </c>
      <c r="AF7">
        <v>1</v>
      </c>
      <c r="AG7" t="s">
        <v>52</v>
      </c>
      <c r="AH7" t="s">
        <v>52</v>
      </c>
      <c r="AI7" t="s">
        <v>52</v>
      </c>
      <c r="AJ7" t="s">
        <v>52</v>
      </c>
      <c r="AK7" t="s">
        <v>52</v>
      </c>
      <c r="AL7" t="s">
        <v>52</v>
      </c>
      <c r="AM7" t="s">
        <v>52</v>
      </c>
      <c r="AN7" t="s">
        <v>52</v>
      </c>
      <c r="AO7" t="s">
        <v>52</v>
      </c>
      <c r="AP7">
        <v>16</v>
      </c>
      <c r="AQ7" t="s">
        <v>52</v>
      </c>
      <c r="AR7">
        <v>0</v>
      </c>
      <c r="AS7" t="s">
        <v>141</v>
      </c>
      <c r="AT7" t="s">
        <v>104</v>
      </c>
      <c r="AU7" t="s">
        <v>142</v>
      </c>
      <c r="AV7" t="s">
        <v>143</v>
      </c>
      <c r="AW7">
        <v>2.8687</v>
      </c>
      <c r="AX7">
        <v>1.4342999999999999</v>
      </c>
      <c r="AY7">
        <v>0</v>
      </c>
      <c r="AZ7" t="s">
        <v>144</v>
      </c>
      <c r="BA7" t="str">
        <f>SUBSTITUTE(IF(A7 = "Microsoft_VisualBasic_FileIO_TextFieldParser", "MS.VB.FileIO.TextFieldParser", A7), "_", ".")</f>
        <v>CsvHelper</v>
      </c>
      <c r="BB7">
        <f>_xlfn.NUMBERVALUE(LEFT(AS7, FIND(" ", AS7) - 1)) / 1000000</f>
        <v>3.0409999999999999E-5</v>
      </c>
      <c r="BC7">
        <f t="shared" si="0"/>
        <v>24</v>
      </c>
    </row>
    <row r="8" spans="1:55" x14ac:dyDescent="0.25">
      <c r="A8" t="s">
        <v>57</v>
      </c>
      <c r="B8" t="s">
        <v>51</v>
      </c>
      <c r="C8" t="b">
        <v>0</v>
      </c>
      <c r="D8" t="s">
        <v>52</v>
      </c>
      <c r="E8" t="s">
        <v>52</v>
      </c>
      <c r="F8" t="s">
        <v>52</v>
      </c>
      <c r="G8" t="s">
        <v>52</v>
      </c>
      <c r="H8" t="s">
        <v>52</v>
      </c>
      <c r="I8" t="s">
        <v>52</v>
      </c>
      <c r="J8">
        <v>1.1111111111111101E+31</v>
      </c>
      <c r="K8" t="s">
        <v>53</v>
      </c>
      <c r="L8" t="s">
        <v>54</v>
      </c>
      <c r="M8" t="s">
        <v>55</v>
      </c>
      <c r="N8" t="s">
        <v>56</v>
      </c>
      <c r="O8" t="s">
        <v>118</v>
      </c>
      <c r="P8" t="b">
        <v>0</v>
      </c>
      <c r="Q8" t="b">
        <v>1</v>
      </c>
      <c r="R8" t="b">
        <v>0</v>
      </c>
      <c r="S8" t="b">
        <v>1</v>
      </c>
      <c r="T8" t="s">
        <v>52</v>
      </c>
      <c r="U8" t="s">
        <v>52</v>
      </c>
      <c r="V8" t="b">
        <v>0</v>
      </c>
      <c r="W8" t="b">
        <v>0</v>
      </c>
      <c r="X8" t="b">
        <v>0</v>
      </c>
      <c r="Y8" t="s">
        <v>52</v>
      </c>
      <c r="Z8" t="s">
        <v>52</v>
      </c>
      <c r="AA8" t="s">
        <v>52</v>
      </c>
      <c r="AB8" t="s">
        <v>52</v>
      </c>
      <c r="AC8" t="s">
        <v>52</v>
      </c>
      <c r="AD8" t="s">
        <v>52</v>
      </c>
      <c r="AE8" t="s">
        <v>52</v>
      </c>
      <c r="AF8">
        <v>1</v>
      </c>
      <c r="AG8" t="s">
        <v>52</v>
      </c>
      <c r="AH8" t="s">
        <v>52</v>
      </c>
      <c r="AI8" t="s">
        <v>52</v>
      </c>
      <c r="AJ8" t="s">
        <v>52</v>
      </c>
      <c r="AK8" t="s">
        <v>52</v>
      </c>
      <c r="AL8" t="s">
        <v>52</v>
      </c>
      <c r="AM8" t="s">
        <v>52</v>
      </c>
      <c r="AN8" t="s">
        <v>52</v>
      </c>
      <c r="AO8" t="s">
        <v>52</v>
      </c>
      <c r="AP8">
        <v>16</v>
      </c>
      <c r="AQ8" t="s">
        <v>52</v>
      </c>
      <c r="AR8">
        <v>0</v>
      </c>
      <c r="AS8" t="s">
        <v>145</v>
      </c>
      <c r="AT8" t="s">
        <v>146</v>
      </c>
      <c r="AU8" t="s">
        <v>147</v>
      </c>
      <c r="AV8" t="s">
        <v>148</v>
      </c>
      <c r="AW8">
        <v>0.54930000000000001</v>
      </c>
      <c r="AX8">
        <v>0.2747</v>
      </c>
      <c r="AY8">
        <v>0</v>
      </c>
      <c r="AZ8" t="s">
        <v>133</v>
      </c>
      <c r="BA8" t="str">
        <f>SUBSTITUTE(IF(A8 = "Microsoft_VisualBasic_FileIO_TextFieldParser", "MS.VB.FileIO.TextFieldParser", A8), "_", ".")</f>
        <v>CsvTextFieldParser</v>
      </c>
      <c r="BB8">
        <f>_xlfn.NUMBERVALUE(LEFT(AS8, FIND(" ", AS8) - 1)) / 1000000</f>
        <v>2.6260000000000003E-5</v>
      </c>
      <c r="BC8">
        <f t="shared" si="0"/>
        <v>5</v>
      </c>
    </row>
    <row r="9" spans="1:55" x14ac:dyDescent="0.25">
      <c r="A9" t="s">
        <v>149</v>
      </c>
      <c r="B9" t="s">
        <v>51</v>
      </c>
      <c r="C9" t="b">
        <v>0</v>
      </c>
      <c r="D9" t="s">
        <v>52</v>
      </c>
      <c r="E9" t="s">
        <v>52</v>
      </c>
      <c r="F9" t="s">
        <v>52</v>
      </c>
      <c r="G9" t="s">
        <v>52</v>
      </c>
      <c r="H9" t="s">
        <v>52</v>
      </c>
      <c r="I9" t="s">
        <v>52</v>
      </c>
      <c r="J9">
        <v>1.1111111111111101E+31</v>
      </c>
      <c r="K9" t="s">
        <v>53</v>
      </c>
      <c r="L9" t="s">
        <v>54</v>
      </c>
      <c r="M9" t="s">
        <v>55</v>
      </c>
      <c r="N9" t="s">
        <v>56</v>
      </c>
      <c r="O9" t="s">
        <v>118</v>
      </c>
      <c r="P9" t="b">
        <v>0</v>
      </c>
      <c r="Q9" t="b">
        <v>1</v>
      </c>
      <c r="R9" t="b">
        <v>0</v>
      </c>
      <c r="S9" t="b">
        <v>1</v>
      </c>
      <c r="T9" t="s">
        <v>52</v>
      </c>
      <c r="U9" t="s">
        <v>52</v>
      </c>
      <c r="V9" t="b">
        <v>0</v>
      </c>
      <c r="W9" t="b">
        <v>0</v>
      </c>
      <c r="X9" t="b">
        <v>0</v>
      </c>
      <c r="Y9" t="s">
        <v>52</v>
      </c>
      <c r="Z9" t="s">
        <v>52</v>
      </c>
      <c r="AA9" t="s">
        <v>52</v>
      </c>
      <c r="AB9" t="s">
        <v>52</v>
      </c>
      <c r="AC9" t="s">
        <v>52</v>
      </c>
      <c r="AD9" t="s">
        <v>52</v>
      </c>
      <c r="AE9" t="s">
        <v>52</v>
      </c>
      <c r="AF9">
        <v>1</v>
      </c>
      <c r="AG9" t="s">
        <v>52</v>
      </c>
      <c r="AH9" t="s">
        <v>52</v>
      </c>
      <c r="AI9" t="s">
        <v>52</v>
      </c>
      <c r="AJ9" t="s">
        <v>52</v>
      </c>
      <c r="AK9" t="s">
        <v>52</v>
      </c>
      <c r="AL9" t="s">
        <v>52</v>
      </c>
      <c r="AM9" t="s">
        <v>52</v>
      </c>
      <c r="AN9" t="s">
        <v>52</v>
      </c>
      <c r="AO9" t="s">
        <v>52</v>
      </c>
      <c r="AP9">
        <v>16</v>
      </c>
      <c r="AQ9" t="s">
        <v>52</v>
      </c>
      <c r="AR9">
        <v>0</v>
      </c>
      <c r="AS9" t="s">
        <v>150</v>
      </c>
      <c r="AT9" t="s">
        <v>151</v>
      </c>
      <c r="AU9" t="s">
        <v>152</v>
      </c>
      <c r="AV9" t="s">
        <v>153</v>
      </c>
      <c r="AW9">
        <v>0.15260000000000001</v>
      </c>
      <c r="AX9">
        <v>9.1600000000000001E-2</v>
      </c>
      <c r="AY9">
        <v>0</v>
      </c>
      <c r="AZ9" t="s">
        <v>154</v>
      </c>
      <c r="BA9" t="str">
        <f>SUBSTITUTE(IF(A9 = "Microsoft_VisualBasic_FileIO_TextFieldParser", "MS.VB.FileIO.TextFieldParser", A9), "_", ".")</f>
        <v>CsvTools</v>
      </c>
      <c r="BB9">
        <f>_xlfn.NUMBERVALUE(LEFT(AS9, FIND(" ", AS9) - 1)) / 1000000</f>
        <v>3.099E-5</v>
      </c>
      <c r="BC9">
        <f t="shared" si="0"/>
        <v>1</v>
      </c>
    </row>
    <row r="10" spans="1:55" x14ac:dyDescent="0.25">
      <c r="A10" t="s">
        <v>86</v>
      </c>
      <c r="B10" t="s">
        <v>51</v>
      </c>
      <c r="C10" t="b">
        <v>0</v>
      </c>
      <c r="D10" t="s">
        <v>52</v>
      </c>
      <c r="E10" t="s">
        <v>52</v>
      </c>
      <c r="F10" t="s">
        <v>52</v>
      </c>
      <c r="G10" t="s">
        <v>52</v>
      </c>
      <c r="H10" t="s">
        <v>52</v>
      </c>
      <c r="I10" t="s">
        <v>52</v>
      </c>
      <c r="J10">
        <v>1.1111111111111101E+31</v>
      </c>
      <c r="K10" t="s">
        <v>53</v>
      </c>
      <c r="L10" t="s">
        <v>54</v>
      </c>
      <c r="M10" t="s">
        <v>55</v>
      </c>
      <c r="N10" t="s">
        <v>56</v>
      </c>
      <c r="O10" t="s">
        <v>118</v>
      </c>
      <c r="P10" t="b">
        <v>0</v>
      </c>
      <c r="Q10" t="b">
        <v>1</v>
      </c>
      <c r="R10" t="b">
        <v>0</v>
      </c>
      <c r="S10" t="b">
        <v>1</v>
      </c>
      <c r="T10" t="s">
        <v>52</v>
      </c>
      <c r="U10" t="s">
        <v>52</v>
      </c>
      <c r="V10" t="b">
        <v>0</v>
      </c>
      <c r="W10" t="b">
        <v>0</v>
      </c>
      <c r="X10" t="b">
        <v>0</v>
      </c>
      <c r="Y10" t="s">
        <v>52</v>
      </c>
      <c r="Z10" t="s">
        <v>52</v>
      </c>
      <c r="AA10" t="s">
        <v>52</v>
      </c>
      <c r="AB10" t="s">
        <v>52</v>
      </c>
      <c r="AC10" t="s">
        <v>52</v>
      </c>
      <c r="AD10" t="s">
        <v>52</v>
      </c>
      <c r="AE10" t="s">
        <v>52</v>
      </c>
      <c r="AF10">
        <v>1</v>
      </c>
      <c r="AG10" t="s">
        <v>52</v>
      </c>
      <c r="AH10" t="s">
        <v>52</v>
      </c>
      <c r="AI10" t="s">
        <v>52</v>
      </c>
      <c r="AJ10" t="s">
        <v>52</v>
      </c>
      <c r="AK10" t="s">
        <v>52</v>
      </c>
      <c r="AL10" t="s">
        <v>52</v>
      </c>
      <c r="AM10" t="s">
        <v>52</v>
      </c>
      <c r="AN10" t="s">
        <v>52</v>
      </c>
      <c r="AO10" t="s">
        <v>52</v>
      </c>
      <c r="AP10">
        <v>16</v>
      </c>
      <c r="AQ10" t="s">
        <v>52</v>
      </c>
      <c r="AR10">
        <v>0</v>
      </c>
      <c r="AS10" t="s">
        <v>155</v>
      </c>
      <c r="AT10" t="s">
        <v>156</v>
      </c>
      <c r="AU10" t="s">
        <v>157</v>
      </c>
      <c r="AV10" t="s">
        <v>158</v>
      </c>
      <c r="AW10">
        <v>1.5259</v>
      </c>
      <c r="AX10">
        <v>0.76290000000000002</v>
      </c>
      <c r="AY10">
        <v>0</v>
      </c>
      <c r="AZ10" t="s">
        <v>159</v>
      </c>
      <c r="BA10" t="str">
        <f>SUBSTITUTE(IF(A10 = "Microsoft_VisualBasic_FileIO_TextFieldParser", "MS.VB.FileIO.TextFieldParser", A10), "_", ".")</f>
        <v>Ctl.Data</v>
      </c>
      <c r="BB10">
        <f>_xlfn.NUMBERVALUE(LEFT(AS10, FIND(" ", AS10) - 1)) / 1000000</f>
        <v>2.5230000000000001E-5</v>
      </c>
      <c r="BC10">
        <f t="shared" si="0"/>
        <v>13</v>
      </c>
    </row>
    <row r="11" spans="1:55" x14ac:dyDescent="0.25">
      <c r="A11" t="s">
        <v>87</v>
      </c>
      <c r="B11" t="s">
        <v>51</v>
      </c>
      <c r="C11" t="b">
        <v>0</v>
      </c>
      <c r="D11" t="s">
        <v>52</v>
      </c>
      <c r="E11" t="s">
        <v>52</v>
      </c>
      <c r="F11" t="s">
        <v>52</v>
      </c>
      <c r="G11" t="s">
        <v>52</v>
      </c>
      <c r="H11" t="s">
        <v>52</v>
      </c>
      <c r="I11" t="s">
        <v>52</v>
      </c>
      <c r="J11">
        <v>1.1111111111111101E+31</v>
      </c>
      <c r="K11" t="s">
        <v>53</v>
      </c>
      <c r="L11" t="s">
        <v>54</v>
      </c>
      <c r="M11" t="s">
        <v>55</v>
      </c>
      <c r="N11" t="s">
        <v>56</v>
      </c>
      <c r="O11" t="s">
        <v>118</v>
      </c>
      <c r="P11" t="b">
        <v>0</v>
      </c>
      <c r="Q11" t="b">
        <v>1</v>
      </c>
      <c r="R11" t="b">
        <v>0</v>
      </c>
      <c r="S11" t="b">
        <v>1</v>
      </c>
      <c r="T11" t="s">
        <v>52</v>
      </c>
      <c r="U11" t="s">
        <v>52</v>
      </c>
      <c r="V11" t="b">
        <v>0</v>
      </c>
      <c r="W11" t="b">
        <v>0</v>
      </c>
      <c r="X11" t="b">
        <v>0</v>
      </c>
      <c r="Y11" t="s">
        <v>52</v>
      </c>
      <c r="Z11" t="s">
        <v>52</v>
      </c>
      <c r="AA11" t="s">
        <v>52</v>
      </c>
      <c r="AB11" t="s">
        <v>52</v>
      </c>
      <c r="AC11" t="s">
        <v>52</v>
      </c>
      <c r="AD11" t="s">
        <v>52</v>
      </c>
      <c r="AE11" t="s">
        <v>52</v>
      </c>
      <c r="AF11">
        <v>1</v>
      </c>
      <c r="AG11" t="s">
        <v>52</v>
      </c>
      <c r="AH11" t="s">
        <v>52</v>
      </c>
      <c r="AI11" t="s">
        <v>52</v>
      </c>
      <c r="AJ11" t="s">
        <v>52</v>
      </c>
      <c r="AK11" t="s">
        <v>52</v>
      </c>
      <c r="AL11" t="s">
        <v>52</v>
      </c>
      <c r="AM11" t="s">
        <v>52</v>
      </c>
      <c r="AN11" t="s">
        <v>52</v>
      </c>
      <c r="AO11" t="s">
        <v>52</v>
      </c>
      <c r="AP11">
        <v>16</v>
      </c>
      <c r="AQ11" t="s">
        <v>52</v>
      </c>
      <c r="AR11">
        <v>0</v>
      </c>
      <c r="AS11" t="s">
        <v>160</v>
      </c>
      <c r="AT11" t="s">
        <v>161</v>
      </c>
      <c r="AU11" t="s">
        <v>162</v>
      </c>
      <c r="AV11" t="s">
        <v>163</v>
      </c>
      <c r="AW11">
        <v>0.42720000000000002</v>
      </c>
      <c r="AX11">
        <v>0.21360000000000001</v>
      </c>
      <c r="AY11">
        <v>0</v>
      </c>
      <c r="AZ11" t="s">
        <v>164</v>
      </c>
      <c r="BA11" t="str">
        <f>SUBSTITUTE(IF(A11 = "Microsoft_VisualBasic_FileIO_TextFieldParser", "MS.VB.FileIO.TextFieldParser", A11), "_", ".")</f>
        <v>Cursively</v>
      </c>
      <c r="BB11">
        <f>_xlfn.NUMBERVALUE(LEFT(AS11, FIND(" ", AS11) - 1)) / 1000000</f>
        <v>2.8559999999999998E-5</v>
      </c>
      <c r="BC11">
        <f t="shared" si="0"/>
        <v>4</v>
      </c>
    </row>
    <row r="12" spans="1:55" x14ac:dyDescent="0.25">
      <c r="A12" t="s">
        <v>58</v>
      </c>
      <c r="B12" t="s">
        <v>51</v>
      </c>
      <c r="C12" t="b">
        <v>0</v>
      </c>
      <c r="D12" t="s">
        <v>52</v>
      </c>
      <c r="E12" t="s">
        <v>52</v>
      </c>
      <c r="F12" t="s">
        <v>52</v>
      </c>
      <c r="G12" t="s">
        <v>52</v>
      </c>
      <c r="H12" t="s">
        <v>52</v>
      </c>
      <c r="I12" t="s">
        <v>52</v>
      </c>
      <c r="J12">
        <v>1.1111111111111101E+31</v>
      </c>
      <c r="K12" t="s">
        <v>53</v>
      </c>
      <c r="L12" t="s">
        <v>54</v>
      </c>
      <c r="M12" t="s">
        <v>55</v>
      </c>
      <c r="N12" t="s">
        <v>56</v>
      </c>
      <c r="O12" t="s">
        <v>118</v>
      </c>
      <c r="P12" t="b">
        <v>0</v>
      </c>
      <c r="Q12" t="b">
        <v>1</v>
      </c>
      <c r="R12" t="b">
        <v>0</v>
      </c>
      <c r="S12" t="b">
        <v>1</v>
      </c>
      <c r="T12" t="s">
        <v>52</v>
      </c>
      <c r="U12" t="s">
        <v>52</v>
      </c>
      <c r="V12" t="b">
        <v>0</v>
      </c>
      <c r="W12" t="b">
        <v>0</v>
      </c>
      <c r="X12" t="b">
        <v>0</v>
      </c>
      <c r="Y12" t="s">
        <v>52</v>
      </c>
      <c r="Z12" t="s">
        <v>52</v>
      </c>
      <c r="AA12" t="s">
        <v>52</v>
      </c>
      <c r="AB12" t="s">
        <v>52</v>
      </c>
      <c r="AC12" t="s">
        <v>52</v>
      </c>
      <c r="AD12" t="s">
        <v>52</v>
      </c>
      <c r="AE12" t="s">
        <v>52</v>
      </c>
      <c r="AF12">
        <v>1</v>
      </c>
      <c r="AG12" t="s">
        <v>52</v>
      </c>
      <c r="AH12" t="s">
        <v>52</v>
      </c>
      <c r="AI12" t="s">
        <v>52</v>
      </c>
      <c r="AJ12" t="s">
        <v>52</v>
      </c>
      <c r="AK12" t="s">
        <v>52</v>
      </c>
      <c r="AL12" t="s">
        <v>52</v>
      </c>
      <c r="AM12" t="s">
        <v>52</v>
      </c>
      <c r="AN12" t="s">
        <v>52</v>
      </c>
      <c r="AO12" t="s">
        <v>52</v>
      </c>
      <c r="AP12">
        <v>16</v>
      </c>
      <c r="AQ12" t="s">
        <v>52</v>
      </c>
      <c r="AR12">
        <v>0</v>
      </c>
      <c r="AS12" t="s">
        <v>165</v>
      </c>
      <c r="AT12" t="s">
        <v>166</v>
      </c>
      <c r="AU12" t="s">
        <v>90</v>
      </c>
      <c r="AV12" t="s">
        <v>165</v>
      </c>
      <c r="AW12">
        <v>46.752899999999997</v>
      </c>
      <c r="AX12">
        <v>41.442900000000002</v>
      </c>
      <c r="AY12">
        <v>38.146999999999998</v>
      </c>
      <c r="AZ12" t="s">
        <v>167</v>
      </c>
      <c r="BA12" t="str">
        <f>SUBSTITUTE(IF(A12 = "Microsoft_VisualBasic_FileIO_TextFieldParser", "MS.VB.FileIO.TextFieldParser", A12), "_", ".")</f>
        <v>FastCsvParser</v>
      </c>
      <c r="BB12">
        <f>_xlfn.NUMBERVALUE(LEFT(AS12, FIND(" ", AS12) - 1)) / 1000000</f>
        <v>4.0039999999999996E-5</v>
      </c>
      <c r="BC12">
        <f t="shared" si="0"/>
        <v>196</v>
      </c>
    </row>
    <row r="13" spans="1:55" x14ac:dyDescent="0.25">
      <c r="A13" t="s">
        <v>168</v>
      </c>
      <c r="B13" t="s">
        <v>51</v>
      </c>
      <c r="C13" t="b">
        <v>0</v>
      </c>
      <c r="D13" t="s">
        <v>52</v>
      </c>
      <c r="E13" t="s">
        <v>52</v>
      </c>
      <c r="F13" t="s">
        <v>52</v>
      </c>
      <c r="G13" t="s">
        <v>52</v>
      </c>
      <c r="H13" t="s">
        <v>52</v>
      </c>
      <c r="I13" t="s">
        <v>52</v>
      </c>
      <c r="J13">
        <v>1.1111111111111101E+31</v>
      </c>
      <c r="K13" t="s">
        <v>53</v>
      </c>
      <c r="L13" t="s">
        <v>54</v>
      </c>
      <c r="M13" t="s">
        <v>55</v>
      </c>
      <c r="N13" t="s">
        <v>56</v>
      </c>
      <c r="O13" t="s">
        <v>118</v>
      </c>
      <c r="P13" t="b">
        <v>0</v>
      </c>
      <c r="Q13" t="b">
        <v>1</v>
      </c>
      <c r="R13" t="b">
        <v>0</v>
      </c>
      <c r="S13" t="b">
        <v>1</v>
      </c>
      <c r="T13" t="s">
        <v>52</v>
      </c>
      <c r="U13" t="s">
        <v>52</v>
      </c>
      <c r="V13" t="b">
        <v>0</v>
      </c>
      <c r="W13" t="b">
        <v>0</v>
      </c>
      <c r="X13" t="b">
        <v>0</v>
      </c>
      <c r="Y13" t="s">
        <v>52</v>
      </c>
      <c r="Z13" t="s">
        <v>52</v>
      </c>
      <c r="AA13" t="s">
        <v>52</v>
      </c>
      <c r="AB13" t="s">
        <v>52</v>
      </c>
      <c r="AC13" t="s">
        <v>52</v>
      </c>
      <c r="AD13" t="s">
        <v>52</v>
      </c>
      <c r="AE13" t="s">
        <v>52</v>
      </c>
      <c r="AF13">
        <v>1</v>
      </c>
      <c r="AG13" t="s">
        <v>52</v>
      </c>
      <c r="AH13" t="s">
        <v>52</v>
      </c>
      <c r="AI13" t="s">
        <v>52</v>
      </c>
      <c r="AJ13" t="s">
        <v>52</v>
      </c>
      <c r="AK13" t="s">
        <v>52</v>
      </c>
      <c r="AL13" t="s">
        <v>52</v>
      </c>
      <c r="AM13" t="s">
        <v>52</v>
      </c>
      <c r="AN13" t="s">
        <v>52</v>
      </c>
      <c r="AO13" t="s">
        <v>52</v>
      </c>
      <c r="AP13">
        <v>16</v>
      </c>
      <c r="AQ13" t="s">
        <v>52</v>
      </c>
      <c r="AR13">
        <v>0</v>
      </c>
      <c r="AS13" t="s">
        <v>169</v>
      </c>
      <c r="AT13" t="s">
        <v>170</v>
      </c>
      <c r="AU13" t="s">
        <v>109</v>
      </c>
      <c r="AV13" t="s">
        <v>171</v>
      </c>
      <c r="AW13">
        <v>1.6173999999999999</v>
      </c>
      <c r="AX13">
        <v>0.79349999999999998</v>
      </c>
      <c r="AY13">
        <v>0</v>
      </c>
      <c r="AZ13" t="s">
        <v>159</v>
      </c>
      <c r="BA13" t="str">
        <f>SUBSTITUTE(IF(A13 = "Microsoft_VisualBasic_FileIO_TextFieldParser", "MS.VB.FileIO.TextFieldParser", A13), "_", ".")</f>
        <v>FlatFiles</v>
      </c>
      <c r="BB13">
        <f>_xlfn.NUMBERVALUE(LEFT(AS13, FIND(" ", AS13) - 1)) / 1000000</f>
        <v>2.6079999999999998E-5</v>
      </c>
      <c r="BC13">
        <f t="shared" si="0"/>
        <v>13</v>
      </c>
    </row>
    <row r="14" spans="1:55" x14ac:dyDescent="0.25">
      <c r="A14" t="s">
        <v>59</v>
      </c>
      <c r="B14" t="s">
        <v>51</v>
      </c>
      <c r="C14" t="b">
        <v>0</v>
      </c>
      <c r="D14" t="s">
        <v>52</v>
      </c>
      <c r="E14" t="s">
        <v>52</v>
      </c>
      <c r="F14" t="s">
        <v>52</v>
      </c>
      <c r="G14" t="s">
        <v>52</v>
      </c>
      <c r="H14" t="s">
        <v>52</v>
      </c>
      <c r="I14" t="s">
        <v>52</v>
      </c>
      <c r="J14">
        <v>1.1111111111111101E+31</v>
      </c>
      <c r="K14" t="s">
        <v>53</v>
      </c>
      <c r="L14" t="s">
        <v>54</v>
      </c>
      <c r="M14" t="s">
        <v>55</v>
      </c>
      <c r="N14" t="s">
        <v>56</v>
      </c>
      <c r="O14" t="s">
        <v>118</v>
      </c>
      <c r="P14" t="b">
        <v>0</v>
      </c>
      <c r="Q14" t="b">
        <v>1</v>
      </c>
      <c r="R14" t="b">
        <v>0</v>
      </c>
      <c r="S14" t="b">
        <v>1</v>
      </c>
      <c r="T14" t="s">
        <v>52</v>
      </c>
      <c r="U14" t="s">
        <v>52</v>
      </c>
      <c r="V14" t="b">
        <v>0</v>
      </c>
      <c r="W14" t="b">
        <v>0</v>
      </c>
      <c r="X14" t="b">
        <v>0</v>
      </c>
      <c r="Y14" t="s">
        <v>52</v>
      </c>
      <c r="Z14" t="s">
        <v>52</v>
      </c>
      <c r="AA14" t="s">
        <v>52</v>
      </c>
      <c r="AB14" t="s">
        <v>52</v>
      </c>
      <c r="AC14" t="s">
        <v>52</v>
      </c>
      <c r="AD14" t="s">
        <v>52</v>
      </c>
      <c r="AE14" t="s">
        <v>52</v>
      </c>
      <c r="AF14">
        <v>1</v>
      </c>
      <c r="AG14" t="s">
        <v>52</v>
      </c>
      <c r="AH14" t="s">
        <v>52</v>
      </c>
      <c r="AI14" t="s">
        <v>52</v>
      </c>
      <c r="AJ14" t="s">
        <v>52</v>
      </c>
      <c r="AK14" t="s">
        <v>52</v>
      </c>
      <c r="AL14" t="s">
        <v>52</v>
      </c>
      <c r="AM14" t="s">
        <v>52</v>
      </c>
      <c r="AN14" t="s">
        <v>52</v>
      </c>
      <c r="AO14" t="s">
        <v>52</v>
      </c>
      <c r="AP14">
        <v>16</v>
      </c>
      <c r="AQ14" t="s">
        <v>52</v>
      </c>
      <c r="AR14">
        <v>0</v>
      </c>
      <c r="AS14" t="s">
        <v>172</v>
      </c>
      <c r="AT14" t="s">
        <v>173</v>
      </c>
      <c r="AU14" t="s">
        <v>174</v>
      </c>
      <c r="AV14" t="s">
        <v>175</v>
      </c>
      <c r="AW14">
        <v>0.51880000000000004</v>
      </c>
      <c r="AX14">
        <v>0.24410000000000001</v>
      </c>
      <c r="AY14">
        <v>0</v>
      </c>
      <c r="AZ14" t="s">
        <v>164</v>
      </c>
      <c r="BA14" t="str">
        <f>SUBSTITUTE(IF(A14 = "Microsoft_VisualBasic_FileIO_TextFieldParser", "MS.VB.FileIO.TextFieldParser", A14), "_", ".")</f>
        <v>FluentCsv</v>
      </c>
      <c r="BB14">
        <f>_xlfn.NUMBERVALUE(LEFT(AS14, FIND(" ", AS14) - 1)) / 1000000</f>
        <v>2.597E-5</v>
      </c>
      <c r="BC14">
        <f t="shared" si="0"/>
        <v>4</v>
      </c>
    </row>
    <row r="15" spans="1:55" x14ac:dyDescent="0.25">
      <c r="A15" t="s">
        <v>60</v>
      </c>
      <c r="B15" t="s">
        <v>51</v>
      </c>
      <c r="C15" t="b">
        <v>0</v>
      </c>
      <c r="D15" t="s">
        <v>52</v>
      </c>
      <c r="E15" t="s">
        <v>52</v>
      </c>
      <c r="F15" t="s">
        <v>52</v>
      </c>
      <c r="G15" t="s">
        <v>52</v>
      </c>
      <c r="H15" t="s">
        <v>52</v>
      </c>
      <c r="I15" t="s">
        <v>52</v>
      </c>
      <c r="J15">
        <v>1.1111111111111101E+31</v>
      </c>
      <c r="K15" t="s">
        <v>53</v>
      </c>
      <c r="L15" t="s">
        <v>54</v>
      </c>
      <c r="M15" t="s">
        <v>55</v>
      </c>
      <c r="N15" t="s">
        <v>56</v>
      </c>
      <c r="O15" t="s">
        <v>118</v>
      </c>
      <c r="P15" t="b">
        <v>0</v>
      </c>
      <c r="Q15" t="b">
        <v>1</v>
      </c>
      <c r="R15" t="b">
        <v>0</v>
      </c>
      <c r="S15" t="b">
        <v>1</v>
      </c>
      <c r="T15" t="s">
        <v>52</v>
      </c>
      <c r="U15" t="s">
        <v>52</v>
      </c>
      <c r="V15" t="b">
        <v>0</v>
      </c>
      <c r="W15" t="b">
        <v>0</v>
      </c>
      <c r="X15" t="b">
        <v>0</v>
      </c>
      <c r="Y15" t="s">
        <v>52</v>
      </c>
      <c r="Z15" t="s">
        <v>52</v>
      </c>
      <c r="AA15" t="s">
        <v>52</v>
      </c>
      <c r="AB15" t="s">
        <v>52</v>
      </c>
      <c r="AC15" t="s">
        <v>52</v>
      </c>
      <c r="AD15" t="s">
        <v>52</v>
      </c>
      <c r="AE15" t="s">
        <v>52</v>
      </c>
      <c r="AF15">
        <v>1</v>
      </c>
      <c r="AG15" t="s">
        <v>52</v>
      </c>
      <c r="AH15" t="s">
        <v>52</v>
      </c>
      <c r="AI15" t="s">
        <v>52</v>
      </c>
      <c r="AJ15" t="s">
        <v>52</v>
      </c>
      <c r="AK15" t="s">
        <v>52</v>
      </c>
      <c r="AL15" t="s">
        <v>52</v>
      </c>
      <c r="AM15" t="s">
        <v>52</v>
      </c>
      <c r="AN15" t="s">
        <v>52</v>
      </c>
      <c r="AO15" t="s">
        <v>52</v>
      </c>
      <c r="AP15">
        <v>16</v>
      </c>
      <c r="AQ15" t="s">
        <v>52</v>
      </c>
      <c r="AR15">
        <v>0</v>
      </c>
      <c r="AS15" t="s">
        <v>176</v>
      </c>
      <c r="AT15" t="s">
        <v>177</v>
      </c>
      <c r="AU15" t="s">
        <v>99</v>
      </c>
      <c r="AV15" t="s">
        <v>178</v>
      </c>
      <c r="AW15">
        <v>0.54930000000000001</v>
      </c>
      <c r="AX15">
        <v>0.2747</v>
      </c>
      <c r="AY15">
        <v>0</v>
      </c>
      <c r="AZ15" t="s">
        <v>133</v>
      </c>
      <c r="BA15" t="str">
        <f>SUBSTITUTE(IF(A15 = "Microsoft_VisualBasic_FileIO_TextFieldParser", "MS.VB.FileIO.TextFieldParser", A15), "_", ".")</f>
        <v>HomeGrown</v>
      </c>
      <c r="BB15">
        <f>_xlfn.NUMBERVALUE(LEFT(AS15, FIND(" ", AS15) - 1)) / 1000000</f>
        <v>2.5910000000000001E-5</v>
      </c>
      <c r="BC15">
        <f t="shared" si="0"/>
        <v>5</v>
      </c>
    </row>
    <row r="16" spans="1:55" x14ac:dyDescent="0.25">
      <c r="A16" t="s">
        <v>179</v>
      </c>
      <c r="B16" t="s">
        <v>51</v>
      </c>
      <c r="C16" t="b">
        <v>0</v>
      </c>
      <c r="D16" t="s">
        <v>52</v>
      </c>
      <c r="E16" t="s">
        <v>52</v>
      </c>
      <c r="F16" t="s">
        <v>52</v>
      </c>
      <c r="G16" t="s">
        <v>52</v>
      </c>
      <c r="H16" t="s">
        <v>52</v>
      </c>
      <c r="I16" t="s">
        <v>52</v>
      </c>
      <c r="J16">
        <v>1.1111111111111101E+31</v>
      </c>
      <c r="K16" t="s">
        <v>53</v>
      </c>
      <c r="L16" t="s">
        <v>54</v>
      </c>
      <c r="M16" t="s">
        <v>55</v>
      </c>
      <c r="N16" t="s">
        <v>56</v>
      </c>
      <c r="O16" t="s">
        <v>118</v>
      </c>
      <c r="P16" t="b">
        <v>0</v>
      </c>
      <c r="Q16" t="b">
        <v>1</v>
      </c>
      <c r="R16" t="b">
        <v>0</v>
      </c>
      <c r="S16" t="b">
        <v>1</v>
      </c>
      <c r="T16" t="s">
        <v>52</v>
      </c>
      <c r="U16" t="s">
        <v>52</v>
      </c>
      <c r="V16" t="b">
        <v>0</v>
      </c>
      <c r="W16" t="b">
        <v>0</v>
      </c>
      <c r="X16" t="b">
        <v>0</v>
      </c>
      <c r="Y16" t="s">
        <v>52</v>
      </c>
      <c r="Z16" t="s">
        <v>52</v>
      </c>
      <c r="AA16" t="s">
        <v>52</v>
      </c>
      <c r="AB16" t="s">
        <v>52</v>
      </c>
      <c r="AC16" t="s">
        <v>52</v>
      </c>
      <c r="AD16" t="s">
        <v>52</v>
      </c>
      <c r="AE16" t="s">
        <v>52</v>
      </c>
      <c r="AF16">
        <v>1</v>
      </c>
      <c r="AG16" t="s">
        <v>52</v>
      </c>
      <c r="AH16" t="s">
        <v>52</v>
      </c>
      <c r="AI16" t="s">
        <v>52</v>
      </c>
      <c r="AJ16" t="s">
        <v>52</v>
      </c>
      <c r="AK16" t="s">
        <v>52</v>
      </c>
      <c r="AL16" t="s">
        <v>52</v>
      </c>
      <c r="AM16" t="s">
        <v>52</v>
      </c>
      <c r="AN16" t="s">
        <v>52</v>
      </c>
      <c r="AO16" t="s">
        <v>52</v>
      </c>
      <c r="AP16">
        <v>16</v>
      </c>
      <c r="AQ16" t="s">
        <v>52</v>
      </c>
      <c r="AR16">
        <v>0</v>
      </c>
      <c r="AS16" t="s">
        <v>180</v>
      </c>
      <c r="AT16" t="s">
        <v>104</v>
      </c>
      <c r="AU16" t="s">
        <v>139</v>
      </c>
      <c r="AV16" t="s">
        <v>181</v>
      </c>
      <c r="AW16">
        <v>1.6478999999999999</v>
      </c>
      <c r="AX16">
        <v>0.82399999999999995</v>
      </c>
      <c r="AY16">
        <v>0</v>
      </c>
      <c r="AZ16" t="s">
        <v>182</v>
      </c>
      <c r="BA16" t="str">
        <f>SUBSTITUTE(IF(A16 = "Microsoft_VisualBasic_FileIO_TextFieldParser", "MS.VB.FileIO.TextFieldParser", A16), "_", ".")</f>
        <v>LinqToCsv</v>
      </c>
      <c r="BB16">
        <f>_xlfn.NUMBERVALUE(LEFT(AS16, FIND(" ", AS16) - 1)) / 1000000</f>
        <v>2.7760000000000002E-5</v>
      </c>
      <c r="BC16">
        <f t="shared" si="0"/>
        <v>14</v>
      </c>
    </row>
    <row r="17" spans="1:55" x14ac:dyDescent="0.25">
      <c r="A17" t="s">
        <v>61</v>
      </c>
      <c r="B17" t="s">
        <v>51</v>
      </c>
      <c r="C17" t="b">
        <v>0</v>
      </c>
      <c r="D17" t="s">
        <v>52</v>
      </c>
      <c r="E17" t="s">
        <v>52</v>
      </c>
      <c r="F17" t="s">
        <v>52</v>
      </c>
      <c r="G17" t="s">
        <v>52</v>
      </c>
      <c r="H17" t="s">
        <v>52</v>
      </c>
      <c r="I17" t="s">
        <v>52</v>
      </c>
      <c r="J17">
        <v>1.1111111111111101E+31</v>
      </c>
      <c r="K17" t="s">
        <v>53</v>
      </c>
      <c r="L17" t="s">
        <v>54</v>
      </c>
      <c r="M17" t="s">
        <v>55</v>
      </c>
      <c r="N17" t="s">
        <v>56</v>
      </c>
      <c r="O17" t="s">
        <v>118</v>
      </c>
      <c r="P17" t="b">
        <v>0</v>
      </c>
      <c r="Q17" t="b">
        <v>1</v>
      </c>
      <c r="R17" t="b">
        <v>0</v>
      </c>
      <c r="S17" t="b">
        <v>1</v>
      </c>
      <c r="T17" t="s">
        <v>52</v>
      </c>
      <c r="U17" t="s">
        <v>52</v>
      </c>
      <c r="V17" t="b">
        <v>0</v>
      </c>
      <c r="W17" t="b">
        <v>0</v>
      </c>
      <c r="X17" t="b">
        <v>0</v>
      </c>
      <c r="Y17" t="s">
        <v>52</v>
      </c>
      <c r="Z17" t="s">
        <v>52</v>
      </c>
      <c r="AA17" t="s">
        <v>52</v>
      </c>
      <c r="AB17" t="s">
        <v>52</v>
      </c>
      <c r="AC17" t="s">
        <v>52</v>
      </c>
      <c r="AD17" t="s">
        <v>52</v>
      </c>
      <c r="AE17" t="s">
        <v>52</v>
      </c>
      <c r="AF17">
        <v>1</v>
      </c>
      <c r="AG17" t="s">
        <v>52</v>
      </c>
      <c r="AH17" t="s">
        <v>52</v>
      </c>
      <c r="AI17" t="s">
        <v>52</v>
      </c>
      <c r="AJ17" t="s">
        <v>52</v>
      </c>
      <c r="AK17" t="s">
        <v>52</v>
      </c>
      <c r="AL17" t="s">
        <v>52</v>
      </c>
      <c r="AM17" t="s">
        <v>52</v>
      </c>
      <c r="AN17" t="s">
        <v>52</v>
      </c>
      <c r="AO17" t="s">
        <v>52</v>
      </c>
      <c r="AP17">
        <v>16</v>
      </c>
      <c r="AQ17" t="s">
        <v>52</v>
      </c>
      <c r="AR17">
        <v>0</v>
      </c>
      <c r="AS17" t="s">
        <v>183</v>
      </c>
      <c r="AT17" t="s">
        <v>184</v>
      </c>
      <c r="AU17" t="s">
        <v>185</v>
      </c>
      <c r="AV17" t="s">
        <v>186</v>
      </c>
      <c r="AW17">
        <v>1.5564</v>
      </c>
      <c r="AX17">
        <v>0.79349999999999998</v>
      </c>
      <c r="AY17">
        <v>0</v>
      </c>
      <c r="AZ17" t="s">
        <v>159</v>
      </c>
      <c r="BA17" t="str">
        <f>SUBSTITUTE(IF(A17 = "Microsoft_VisualBasic_FileIO_TextFieldParser", "MS.VB.FileIO.TextFieldParser", A17), "_", ".")</f>
        <v>LumenWorksCsvReader</v>
      </c>
      <c r="BB17">
        <f>_xlfn.NUMBERVALUE(LEFT(AS17, FIND(" ", AS17) - 1)) / 1000000</f>
        <v>2.5679999999999998E-5</v>
      </c>
      <c r="BC17">
        <f t="shared" si="0"/>
        <v>13</v>
      </c>
    </row>
    <row r="18" spans="1:55" x14ac:dyDescent="0.25">
      <c r="A18" t="s">
        <v>62</v>
      </c>
      <c r="B18" t="s">
        <v>51</v>
      </c>
      <c r="C18" t="b">
        <v>0</v>
      </c>
      <c r="D18" t="s">
        <v>52</v>
      </c>
      <c r="E18" t="s">
        <v>52</v>
      </c>
      <c r="F18" t="s">
        <v>52</v>
      </c>
      <c r="G18" t="s">
        <v>52</v>
      </c>
      <c r="H18" t="s">
        <v>52</v>
      </c>
      <c r="I18" t="s">
        <v>52</v>
      </c>
      <c r="J18">
        <v>1.1111111111111101E+31</v>
      </c>
      <c r="K18" t="s">
        <v>53</v>
      </c>
      <c r="L18" t="s">
        <v>54</v>
      </c>
      <c r="M18" t="s">
        <v>55</v>
      </c>
      <c r="N18" t="s">
        <v>56</v>
      </c>
      <c r="O18" t="s">
        <v>118</v>
      </c>
      <c r="P18" t="b">
        <v>0</v>
      </c>
      <c r="Q18" t="b">
        <v>1</v>
      </c>
      <c r="R18" t="b">
        <v>0</v>
      </c>
      <c r="S18" t="b">
        <v>1</v>
      </c>
      <c r="T18" t="s">
        <v>52</v>
      </c>
      <c r="U18" t="s">
        <v>52</v>
      </c>
      <c r="V18" t="b">
        <v>0</v>
      </c>
      <c r="W18" t="b">
        <v>0</v>
      </c>
      <c r="X18" t="b">
        <v>0</v>
      </c>
      <c r="Y18" t="s">
        <v>52</v>
      </c>
      <c r="Z18" t="s">
        <v>52</v>
      </c>
      <c r="AA18" t="s">
        <v>52</v>
      </c>
      <c r="AB18" t="s">
        <v>52</v>
      </c>
      <c r="AC18" t="s">
        <v>52</v>
      </c>
      <c r="AD18" t="s">
        <v>52</v>
      </c>
      <c r="AE18" t="s">
        <v>52</v>
      </c>
      <c r="AF18">
        <v>1</v>
      </c>
      <c r="AG18" t="s">
        <v>52</v>
      </c>
      <c r="AH18" t="s">
        <v>52</v>
      </c>
      <c r="AI18" t="s">
        <v>52</v>
      </c>
      <c r="AJ18" t="s">
        <v>52</v>
      </c>
      <c r="AK18" t="s">
        <v>52</v>
      </c>
      <c r="AL18" t="s">
        <v>52</v>
      </c>
      <c r="AM18" t="s">
        <v>52</v>
      </c>
      <c r="AN18" t="s">
        <v>52</v>
      </c>
      <c r="AO18" t="s">
        <v>52</v>
      </c>
      <c r="AP18">
        <v>16</v>
      </c>
      <c r="AQ18" t="s">
        <v>52</v>
      </c>
      <c r="AR18">
        <v>0</v>
      </c>
      <c r="AS18" t="s">
        <v>187</v>
      </c>
      <c r="AT18" t="s">
        <v>188</v>
      </c>
      <c r="AU18" t="s">
        <v>105</v>
      </c>
      <c r="AV18" t="s">
        <v>189</v>
      </c>
      <c r="AW18">
        <v>48.4009</v>
      </c>
      <c r="AX18">
        <v>41.931199999999997</v>
      </c>
      <c r="AY18">
        <v>37.963900000000002</v>
      </c>
      <c r="AZ18" t="s">
        <v>190</v>
      </c>
      <c r="BA18" t="str">
        <f>SUBSTITUTE(IF(A18 = "Microsoft_VisualBasic_FileIO_TextFieldParser", "MS.VB.FileIO.TextFieldParser", A18), "_", ".")</f>
        <v>mgholam.fastCSV</v>
      </c>
      <c r="BB18">
        <f>_xlfn.NUMBERVALUE(LEFT(AS18, FIND(" ", AS18) - 1)) / 1000000</f>
        <v>4.1159999999999999E-5</v>
      </c>
      <c r="BC18">
        <f t="shared" si="0"/>
        <v>211</v>
      </c>
    </row>
    <row r="19" spans="1:55" x14ac:dyDescent="0.25">
      <c r="A19" t="s">
        <v>89</v>
      </c>
      <c r="B19" t="s">
        <v>51</v>
      </c>
      <c r="C19" t="b">
        <v>0</v>
      </c>
      <c r="D19" t="s">
        <v>52</v>
      </c>
      <c r="E19" t="s">
        <v>52</v>
      </c>
      <c r="F19" t="s">
        <v>52</v>
      </c>
      <c r="G19" t="s">
        <v>52</v>
      </c>
      <c r="H19" t="s">
        <v>52</v>
      </c>
      <c r="I19" t="s">
        <v>52</v>
      </c>
      <c r="J19">
        <v>1.1111111111111101E+31</v>
      </c>
      <c r="K19" t="s">
        <v>53</v>
      </c>
      <c r="L19" t="s">
        <v>54</v>
      </c>
      <c r="M19" t="s">
        <v>55</v>
      </c>
      <c r="N19" t="s">
        <v>56</v>
      </c>
      <c r="O19" t="s">
        <v>118</v>
      </c>
      <c r="P19" t="b">
        <v>0</v>
      </c>
      <c r="Q19" t="b">
        <v>1</v>
      </c>
      <c r="R19" t="b">
        <v>0</v>
      </c>
      <c r="S19" t="b">
        <v>1</v>
      </c>
      <c r="T19" t="s">
        <v>52</v>
      </c>
      <c r="U19" t="s">
        <v>52</v>
      </c>
      <c r="V19" t="b">
        <v>0</v>
      </c>
      <c r="W19" t="b">
        <v>0</v>
      </c>
      <c r="X19" t="b">
        <v>0</v>
      </c>
      <c r="Y19" t="s">
        <v>52</v>
      </c>
      <c r="Z19" t="s">
        <v>52</v>
      </c>
      <c r="AA19" t="s">
        <v>52</v>
      </c>
      <c r="AB19" t="s">
        <v>52</v>
      </c>
      <c r="AC19" t="s">
        <v>52</v>
      </c>
      <c r="AD19" t="s">
        <v>52</v>
      </c>
      <c r="AE19" t="s">
        <v>52</v>
      </c>
      <c r="AF19">
        <v>1</v>
      </c>
      <c r="AG19" t="s">
        <v>52</v>
      </c>
      <c r="AH19" t="s">
        <v>52</v>
      </c>
      <c r="AI19" t="s">
        <v>52</v>
      </c>
      <c r="AJ19" t="s">
        <v>52</v>
      </c>
      <c r="AK19" t="s">
        <v>52</v>
      </c>
      <c r="AL19" t="s">
        <v>52</v>
      </c>
      <c r="AM19" t="s">
        <v>52</v>
      </c>
      <c r="AN19" t="s">
        <v>52</v>
      </c>
      <c r="AO19" t="s">
        <v>52</v>
      </c>
      <c r="AP19">
        <v>16</v>
      </c>
      <c r="AQ19" t="s">
        <v>52</v>
      </c>
      <c r="AR19">
        <v>0</v>
      </c>
      <c r="AS19" t="s">
        <v>191</v>
      </c>
      <c r="AT19" t="s">
        <v>192</v>
      </c>
      <c r="AU19" t="s">
        <v>193</v>
      </c>
      <c r="AV19" t="s">
        <v>194</v>
      </c>
      <c r="AW19">
        <v>3.7231000000000001</v>
      </c>
      <c r="AX19">
        <v>1.8920999999999999</v>
      </c>
      <c r="AY19">
        <v>0</v>
      </c>
      <c r="AZ19" t="s">
        <v>195</v>
      </c>
      <c r="BA19" t="str">
        <f>SUBSTITUTE(IF(A19 = "Microsoft_VisualBasic_FileIO_TextFieldParser", "MS.VB.FileIO.TextFieldParser", A19), "_", ".")</f>
        <v>MS.VB.FileIO.TextFieldParser</v>
      </c>
      <c r="BB19">
        <f>_xlfn.NUMBERVALUE(LEFT(AS19, FIND(" ", AS19) - 1)) / 1000000</f>
        <v>3.1949999999999997E-5</v>
      </c>
      <c r="BC19">
        <f t="shared" si="0"/>
        <v>31</v>
      </c>
    </row>
    <row r="20" spans="1:55" x14ac:dyDescent="0.25">
      <c r="A20" t="s">
        <v>63</v>
      </c>
      <c r="B20" t="s">
        <v>51</v>
      </c>
      <c r="C20" t="b">
        <v>0</v>
      </c>
      <c r="D20" t="s">
        <v>52</v>
      </c>
      <c r="E20" t="s">
        <v>52</v>
      </c>
      <c r="F20" t="s">
        <v>52</v>
      </c>
      <c r="G20" t="s">
        <v>52</v>
      </c>
      <c r="H20" t="s">
        <v>52</v>
      </c>
      <c r="I20" t="s">
        <v>52</v>
      </c>
      <c r="J20">
        <v>1.1111111111111101E+31</v>
      </c>
      <c r="K20" t="s">
        <v>53</v>
      </c>
      <c r="L20" t="s">
        <v>54</v>
      </c>
      <c r="M20" t="s">
        <v>55</v>
      </c>
      <c r="N20" t="s">
        <v>56</v>
      </c>
      <c r="O20" t="s">
        <v>118</v>
      </c>
      <c r="P20" t="b">
        <v>0</v>
      </c>
      <c r="Q20" t="b">
        <v>1</v>
      </c>
      <c r="R20" t="b">
        <v>0</v>
      </c>
      <c r="S20" t="b">
        <v>1</v>
      </c>
      <c r="T20" t="s">
        <v>52</v>
      </c>
      <c r="U20" t="s">
        <v>52</v>
      </c>
      <c r="V20" t="b">
        <v>0</v>
      </c>
      <c r="W20" t="b">
        <v>0</v>
      </c>
      <c r="X20" t="b">
        <v>0</v>
      </c>
      <c r="Y20" t="s">
        <v>52</v>
      </c>
      <c r="Z20" t="s">
        <v>52</v>
      </c>
      <c r="AA20" t="s">
        <v>52</v>
      </c>
      <c r="AB20" t="s">
        <v>52</v>
      </c>
      <c r="AC20" t="s">
        <v>52</v>
      </c>
      <c r="AD20" t="s">
        <v>52</v>
      </c>
      <c r="AE20" t="s">
        <v>52</v>
      </c>
      <c r="AF20">
        <v>1</v>
      </c>
      <c r="AG20" t="s">
        <v>52</v>
      </c>
      <c r="AH20" t="s">
        <v>52</v>
      </c>
      <c r="AI20" t="s">
        <v>52</v>
      </c>
      <c r="AJ20" t="s">
        <v>52</v>
      </c>
      <c r="AK20" t="s">
        <v>52</v>
      </c>
      <c r="AL20" t="s">
        <v>52</v>
      </c>
      <c r="AM20" t="s">
        <v>52</v>
      </c>
      <c r="AN20" t="s">
        <v>52</v>
      </c>
      <c r="AO20" t="s">
        <v>52</v>
      </c>
      <c r="AP20">
        <v>16</v>
      </c>
      <c r="AQ20" t="s">
        <v>52</v>
      </c>
      <c r="AR20">
        <v>0</v>
      </c>
      <c r="AS20" t="s">
        <v>196</v>
      </c>
      <c r="AT20" t="s">
        <v>197</v>
      </c>
      <c r="AU20" t="s">
        <v>198</v>
      </c>
      <c r="AV20" t="s">
        <v>199</v>
      </c>
      <c r="AW20">
        <v>10.2844</v>
      </c>
      <c r="AX20">
        <v>2.5939999999999999</v>
      </c>
      <c r="AY20">
        <v>0</v>
      </c>
      <c r="AZ20" t="s">
        <v>200</v>
      </c>
      <c r="BA20" t="str">
        <f>SUBSTITUTE(IF(A20 = "Microsoft_VisualBasic_FileIO_TextFieldParser", "MS.VB.FileIO.TextFieldParser", A20), "_", ".")</f>
        <v>NReco.Csv</v>
      </c>
      <c r="BB20">
        <f>_xlfn.NUMBERVALUE(LEFT(AS20, FIND(" ", AS20) - 1)) / 1000000</f>
        <v>2.7500000000000001E-5</v>
      </c>
      <c r="BC20">
        <f t="shared" si="0"/>
        <v>85</v>
      </c>
    </row>
    <row r="21" spans="1:55" x14ac:dyDescent="0.25">
      <c r="A21" t="s">
        <v>64</v>
      </c>
      <c r="B21" t="s">
        <v>51</v>
      </c>
      <c r="C21" t="b">
        <v>0</v>
      </c>
      <c r="D21" t="s">
        <v>52</v>
      </c>
      <c r="E21" t="s">
        <v>52</v>
      </c>
      <c r="F21" t="s">
        <v>52</v>
      </c>
      <c r="G21" t="s">
        <v>52</v>
      </c>
      <c r="H21" t="s">
        <v>52</v>
      </c>
      <c r="I21" t="s">
        <v>52</v>
      </c>
      <c r="J21">
        <v>1.1111111111111101E+31</v>
      </c>
      <c r="K21" t="s">
        <v>53</v>
      </c>
      <c r="L21" t="s">
        <v>54</v>
      </c>
      <c r="M21" t="s">
        <v>55</v>
      </c>
      <c r="N21" t="s">
        <v>56</v>
      </c>
      <c r="O21" t="s">
        <v>118</v>
      </c>
      <c r="P21" t="b">
        <v>0</v>
      </c>
      <c r="Q21" t="b">
        <v>1</v>
      </c>
      <c r="R21" t="b">
        <v>0</v>
      </c>
      <c r="S21" t="b">
        <v>1</v>
      </c>
      <c r="T21" t="s">
        <v>52</v>
      </c>
      <c r="U21" t="s">
        <v>52</v>
      </c>
      <c r="V21" t="b">
        <v>0</v>
      </c>
      <c r="W21" t="b">
        <v>0</v>
      </c>
      <c r="X21" t="b">
        <v>0</v>
      </c>
      <c r="Y21" t="s">
        <v>52</v>
      </c>
      <c r="Z21" t="s">
        <v>52</v>
      </c>
      <c r="AA21" t="s">
        <v>52</v>
      </c>
      <c r="AB21" t="s">
        <v>52</v>
      </c>
      <c r="AC21" t="s">
        <v>52</v>
      </c>
      <c r="AD21" t="s">
        <v>52</v>
      </c>
      <c r="AE21" t="s">
        <v>52</v>
      </c>
      <c r="AF21">
        <v>1</v>
      </c>
      <c r="AG21" t="s">
        <v>52</v>
      </c>
      <c r="AH21" t="s">
        <v>52</v>
      </c>
      <c r="AI21" t="s">
        <v>52</v>
      </c>
      <c r="AJ21" t="s">
        <v>52</v>
      </c>
      <c r="AK21" t="s">
        <v>52</v>
      </c>
      <c r="AL21" t="s">
        <v>52</v>
      </c>
      <c r="AM21" t="s">
        <v>52</v>
      </c>
      <c r="AN21" t="s">
        <v>52</v>
      </c>
      <c r="AO21" t="s">
        <v>52</v>
      </c>
      <c r="AP21">
        <v>16</v>
      </c>
      <c r="AQ21" t="s">
        <v>52</v>
      </c>
      <c r="AR21">
        <v>0</v>
      </c>
      <c r="AS21" t="s">
        <v>201</v>
      </c>
      <c r="AT21" t="s">
        <v>202</v>
      </c>
      <c r="AU21" t="s">
        <v>98</v>
      </c>
      <c r="AV21" t="s">
        <v>201</v>
      </c>
      <c r="AW21">
        <v>0.51880000000000004</v>
      </c>
      <c r="AX21">
        <v>0.24410000000000001</v>
      </c>
      <c r="AY21">
        <v>0</v>
      </c>
      <c r="AZ21" t="s">
        <v>164</v>
      </c>
      <c r="BA21" t="str">
        <f>SUBSTITUTE(IF(A21 = "Microsoft_VisualBasic_FileIO_TextFieldParser", "MS.VB.FileIO.TextFieldParser", A21), "_", ".")</f>
        <v>ServiceStack.Text</v>
      </c>
      <c r="BB21">
        <f>_xlfn.NUMBERVALUE(LEFT(AS21, FIND(" ", AS21) - 1)) / 1000000</f>
        <v>2.6600000000000003E-5</v>
      </c>
      <c r="BC21">
        <f t="shared" si="0"/>
        <v>4</v>
      </c>
    </row>
    <row r="22" spans="1:55" x14ac:dyDescent="0.25">
      <c r="A22" t="s">
        <v>203</v>
      </c>
      <c r="B22" t="s">
        <v>51</v>
      </c>
      <c r="C22" t="b">
        <v>0</v>
      </c>
      <c r="D22" t="s">
        <v>52</v>
      </c>
      <c r="E22" t="s">
        <v>52</v>
      </c>
      <c r="F22" t="s">
        <v>52</v>
      </c>
      <c r="G22" t="s">
        <v>52</v>
      </c>
      <c r="H22" t="s">
        <v>52</v>
      </c>
      <c r="I22" t="s">
        <v>52</v>
      </c>
      <c r="J22">
        <v>1.1111111111111101E+31</v>
      </c>
      <c r="K22" t="s">
        <v>53</v>
      </c>
      <c r="L22" t="s">
        <v>54</v>
      </c>
      <c r="M22" t="s">
        <v>55</v>
      </c>
      <c r="N22" t="s">
        <v>56</v>
      </c>
      <c r="O22" t="s">
        <v>118</v>
      </c>
      <c r="P22" t="b">
        <v>0</v>
      </c>
      <c r="Q22" t="b">
        <v>1</v>
      </c>
      <c r="R22" t="b">
        <v>0</v>
      </c>
      <c r="S22" t="b">
        <v>1</v>
      </c>
      <c r="T22" t="s">
        <v>52</v>
      </c>
      <c r="U22" t="s">
        <v>52</v>
      </c>
      <c r="V22" t="b">
        <v>0</v>
      </c>
      <c r="W22" t="b">
        <v>0</v>
      </c>
      <c r="X22" t="b">
        <v>0</v>
      </c>
      <c r="Y22" t="s">
        <v>52</v>
      </c>
      <c r="Z22" t="s">
        <v>52</v>
      </c>
      <c r="AA22" t="s">
        <v>52</v>
      </c>
      <c r="AB22" t="s">
        <v>52</v>
      </c>
      <c r="AC22" t="s">
        <v>52</v>
      </c>
      <c r="AD22" t="s">
        <v>52</v>
      </c>
      <c r="AE22" t="s">
        <v>52</v>
      </c>
      <c r="AF22">
        <v>1</v>
      </c>
      <c r="AG22" t="s">
        <v>52</v>
      </c>
      <c r="AH22" t="s">
        <v>52</v>
      </c>
      <c r="AI22" t="s">
        <v>52</v>
      </c>
      <c r="AJ22" t="s">
        <v>52</v>
      </c>
      <c r="AK22" t="s">
        <v>52</v>
      </c>
      <c r="AL22" t="s">
        <v>52</v>
      </c>
      <c r="AM22" t="s">
        <v>52</v>
      </c>
      <c r="AN22" t="s">
        <v>52</v>
      </c>
      <c r="AO22" t="s">
        <v>52</v>
      </c>
      <c r="AP22">
        <v>16</v>
      </c>
      <c r="AQ22" t="s">
        <v>52</v>
      </c>
      <c r="AR22">
        <v>0</v>
      </c>
      <c r="AS22" t="s">
        <v>204</v>
      </c>
      <c r="AT22" t="s">
        <v>205</v>
      </c>
      <c r="AU22" t="s">
        <v>206</v>
      </c>
      <c r="AV22" t="s">
        <v>204</v>
      </c>
      <c r="AW22">
        <v>31.677199999999999</v>
      </c>
      <c r="AX22">
        <v>29.357900000000001</v>
      </c>
      <c r="AY22">
        <v>19.714400000000001</v>
      </c>
      <c r="AZ22" t="s">
        <v>207</v>
      </c>
      <c r="BA22" t="str">
        <f>SUBSTITUTE(IF(A22 = "Microsoft_VisualBasic_FileIO_TextFieldParser", "MS.VB.FileIO.TextFieldParser", A22), "_", ".")</f>
        <v>Sky.Data.Csv</v>
      </c>
      <c r="BB22">
        <f>_xlfn.NUMBERVALUE(LEFT(AS22, FIND(" ", AS22) - 1)) / 1000000</f>
        <v>6.2829999999999993E-5</v>
      </c>
      <c r="BC22">
        <f t="shared" si="0"/>
        <v>354</v>
      </c>
    </row>
    <row r="23" spans="1:55" x14ac:dyDescent="0.25">
      <c r="A23" t="s">
        <v>66</v>
      </c>
      <c r="B23" t="s">
        <v>51</v>
      </c>
      <c r="C23" t="b">
        <v>0</v>
      </c>
      <c r="D23" t="s">
        <v>52</v>
      </c>
      <c r="E23" t="s">
        <v>52</v>
      </c>
      <c r="F23" t="s">
        <v>52</v>
      </c>
      <c r="G23" t="s">
        <v>52</v>
      </c>
      <c r="H23" t="s">
        <v>52</v>
      </c>
      <c r="I23" t="s">
        <v>52</v>
      </c>
      <c r="J23">
        <v>1.1111111111111101E+31</v>
      </c>
      <c r="K23" t="s">
        <v>53</v>
      </c>
      <c r="L23" t="s">
        <v>54</v>
      </c>
      <c r="M23" t="s">
        <v>55</v>
      </c>
      <c r="N23" t="s">
        <v>56</v>
      </c>
      <c r="O23" t="s">
        <v>118</v>
      </c>
      <c r="P23" t="b">
        <v>0</v>
      </c>
      <c r="Q23" t="b">
        <v>1</v>
      </c>
      <c r="R23" t="b">
        <v>0</v>
      </c>
      <c r="S23" t="b">
        <v>1</v>
      </c>
      <c r="T23" t="s">
        <v>52</v>
      </c>
      <c r="U23" t="s">
        <v>52</v>
      </c>
      <c r="V23" t="b">
        <v>0</v>
      </c>
      <c r="W23" t="b">
        <v>0</v>
      </c>
      <c r="X23" t="b">
        <v>0</v>
      </c>
      <c r="Y23" t="s">
        <v>52</v>
      </c>
      <c r="Z23" t="s">
        <v>52</v>
      </c>
      <c r="AA23" t="s">
        <v>52</v>
      </c>
      <c r="AB23" t="s">
        <v>52</v>
      </c>
      <c r="AC23" t="s">
        <v>52</v>
      </c>
      <c r="AD23" t="s">
        <v>52</v>
      </c>
      <c r="AE23" t="s">
        <v>52</v>
      </c>
      <c r="AF23">
        <v>1</v>
      </c>
      <c r="AG23" t="s">
        <v>52</v>
      </c>
      <c r="AH23" t="s">
        <v>52</v>
      </c>
      <c r="AI23" t="s">
        <v>52</v>
      </c>
      <c r="AJ23" t="s">
        <v>52</v>
      </c>
      <c r="AK23" t="s">
        <v>52</v>
      </c>
      <c r="AL23" t="s">
        <v>52</v>
      </c>
      <c r="AM23" t="s">
        <v>52</v>
      </c>
      <c r="AN23" t="s">
        <v>52</v>
      </c>
      <c r="AO23" t="s">
        <v>52</v>
      </c>
      <c r="AP23">
        <v>16</v>
      </c>
      <c r="AQ23" t="s">
        <v>52</v>
      </c>
      <c r="AR23">
        <v>0</v>
      </c>
      <c r="AS23" t="s">
        <v>208</v>
      </c>
      <c r="AT23" t="s">
        <v>157</v>
      </c>
      <c r="AU23" t="s">
        <v>142</v>
      </c>
      <c r="AV23" t="s">
        <v>209</v>
      </c>
      <c r="AW23">
        <v>0.51880000000000004</v>
      </c>
      <c r="AX23">
        <v>0.24410000000000001</v>
      </c>
      <c r="AY23">
        <v>0</v>
      </c>
      <c r="AZ23" t="s">
        <v>164</v>
      </c>
      <c r="BA23" t="str">
        <f>SUBSTITUTE(IF(A23 = "Microsoft_VisualBasic_FileIO_TextFieldParser", "MS.VB.FileIO.TextFieldParser", A23), "_", ".")</f>
        <v>string.Split</v>
      </c>
      <c r="BB23">
        <f>_xlfn.NUMBERVALUE(LEFT(AS23, FIND(" ", AS23) - 1)) / 1000000</f>
        <v>2.563E-5</v>
      </c>
      <c r="BC23">
        <f t="shared" si="0"/>
        <v>4</v>
      </c>
    </row>
    <row r="24" spans="1:55" x14ac:dyDescent="0.25">
      <c r="A24" t="s">
        <v>91</v>
      </c>
      <c r="B24" t="s">
        <v>51</v>
      </c>
      <c r="C24" t="b">
        <v>0</v>
      </c>
      <c r="D24" t="s">
        <v>52</v>
      </c>
      <c r="E24" t="s">
        <v>52</v>
      </c>
      <c r="F24" t="s">
        <v>52</v>
      </c>
      <c r="G24" t="s">
        <v>52</v>
      </c>
      <c r="H24" t="s">
        <v>52</v>
      </c>
      <c r="I24" t="s">
        <v>52</v>
      </c>
      <c r="J24">
        <v>1.1111111111111101E+31</v>
      </c>
      <c r="K24" t="s">
        <v>53</v>
      </c>
      <c r="L24" t="s">
        <v>54</v>
      </c>
      <c r="M24" t="s">
        <v>55</v>
      </c>
      <c r="N24" t="s">
        <v>56</v>
      </c>
      <c r="O24" t="s">
        <v>118</v>
      </c>
      <c r="P24" t="b">
        <v>0</v>
      </c>
      <c r="Q24" t="b">
        <v>1</v>
      </c>
      <c r="R24" t="b">
        <v>0</v>
      </c>
      <c r="S24" t="b">
        <v>1</v>
      </c>
      <c r="T24" t="s">
        <v>52</v>
      </c>
      <c r="U24" t="s">
        <v>52</v>
      </c>
      <c r="V24" t="b">
        <v>0</v>
      </c>
      <c r="W24" t="b">
        <v>0</v>
      </c>
      <c r="X24" t="b">
        <v>0</v>
      </c>
      <c r="Y24" t="s">
        <v>52</v>
      </c>
      <c r="Z24" t="s">
        <v>52</v>
      </c>
      <c r="AA24" t="s">
        <v>52</v>
      </c>
      <c r="AB24" t="s">
        <v>52</v>
      </c>
      <c r="AC24" t="s">
        <v>52</v>
      </c>
      <c r="AD24" t="s">
        <v>52</v>
      </c>
      <c r="AE24" t="s">
        <v>52</v>
      </c>
      <c r="AF24">
        <v>1</v>
      </c>
      <c r="AG24" t="s">
        <v>52</v>
      </c>
      <c r="AH24" t="s">
        <v>52</v>
      </c>
      <c r="AI24" t="s">
        <v>52</v>
      </c>
      <c r="AJ24" t="s">
        <v>52</v>
      </c>
      <c r="AK24" t="s">
        <v>52</v>
      </c>
      <c r="AL24" t="s">
        <v>52</v>
      </c>
      <c r="AM24" t="s">
        <v>52</v>
      </c>
      <c r="AN24" t="s">
        <v>52</v>
      </c>
      <c r="AO24" t="s">
        <v>52</v>
      </c>
      <c r="AP24">
        <v>16</v>
      </c>
      <c r="AQ24" t="s">
        <v>52</v>
      </c>
      <c r="AR24">
        <v>0</v>
      </c>
      <c r="AS24" t="s">
        <v>210</v>
      </c>
      <c r="AT24" t="s">
        <v>107</v>
      </c>
      <c r="AU24" t="s">
        <v>211</v>
      </c>
      <c r="AV24" t="s">
        <v>210</v>
      </c>
      <c r="AW24">
        <v>0.57979999999999998</v>
      </c>
      <c r="AX24">
        <v>0.2747</v>
      </c>
      <c r="AY24">
        <v>0</v>
      </c>
      <c r="AZ24" t="s">
        <v>133</v>
      </c>
      <c r="BA24" t="str">
        <f>SUBSTITUTE(IF(A24 = "Microsoft_VisualBasic_FileIO_TextFieldParser", "MS.VB.FileIO.TextFieldParser", A24), "_", ".")</f>
        <v>SoftCircuits.CsvParser</v>
      </c>
      <c r="BB24">
        <f>_xlfn.NUMBERVALUE(LEFT(AS24, FIND(" ", AS24) - 1)) / 1000000</f>
        <v>2.654E-5</v>
      </c>
      <c r="BC24">
        <f t="shared" si="0"/>
        <v>5</v>
      </c>
    </row>
    <row r="25" spans="1:55" x14ac:dyDescent="0.25">
      <c r="A25" t="s">
        <v>67</v>
      </c>
      <c r="B25" t="s">
        <v>51</v>
      </c>
      <c r="C25" t="b">
        <v>0</v>
      </c>
      <c r="D25" t="s">
        <v>52</v>
      </c>
      <c r="E25" t="s">
        <v>52</v>
      </c>
      <c r="F25" t="s">
        <v>52</v>
      </c>
      <c r="G25" t="s">
        <v>52</v>
      </c>
      <c r="H25" t="s">
        <v>52</v>
      </c>
      <c r="I25" t="s">
        <v>52</v>
      </c>
      <c r="J25">
        <v>1.1111111111111101E+31</v>
      </c>
      <c r="K25" t="s">
        <v>53</v>
      </c>
      <c r="L25" t="s">
        <v>54</v>
      </c>
      <c r="M25" t="s">
        <v>55</v>
      </c>
      <c r="N25" t="s">
        <v>56</v>
      </c>
      <c r="O25" t="s">
        <v>118</v>
      </c>
      <c r="P25" t="b">
        <v>0</v>
      </c>
      <c r="Q25" t="b">
        <v>1</v>
      </c>
      <c r="R25" t="b">
        <v>0</v>
      </c>
      <c r="S25" t="b">
        <v>1</v>
      </c>
      <c r="T25" t="s">
        <v>52</v>
      </c>
      <c r="U25" t="s">
        <v>52</v>
      </c>
      <c r="V25" t="b">
        <v>0</v>
      </c>
      <c r="W25" t="b">
        <v>0</v>
      </c>
      <c r="X25" t="b">
        <v>0</v>
      </c>
      <c r="Y25" t="s">
        <v>52</v>
      </c>
      <c r="Z25" t="s">
        <v>52</v>
      </c>
      <c r="AA25" t="s">
        <v>52</v>
      </c>
      <c r="AB25" t="s">
        <v>52</v>
      </c>
      <c r="AC25" t="s">
        <v>52</v>
      </c>
      <c r="AD25" t="s">
        <v>52</v>
      </c>
      <c r="AE25" t="s">
        <v>52</v>
      </c>
      <c r="AF25">
        <v>1</v>
      </c>
      <c r="AG25" t="s">
        <v>52</v>
      </c>
      <c r="AH25" t="s">
        <v>52</v>
      </c>
      <c r="AI25" t="s">
        <v>52</v>
      </c>
      <c r="AJ25" t="s">
        <v>52</v>
      </c>
      <c r="AK25" t="s">
        <v>52</v>
      </c>
      <c r="AL25" t="s">
        <v>52</v>
      </c>
      <c r="AM25" t="s">
        <v>52</v>
      </c>
      <c r="AN25" t="s">
        <v>52</v>
      </c>
      <c r="AO25" t="s">
        <v>52</v>
      </c>
      <c r="AP25">
        <v>16</v>
      </c>
      <c r="AQ25" t="s">
        <v>52</v>
      </c>
      <c r="AR25">
        <v>0</v>
      </c>
      <c r="AS25" t="s">
        <v>212</v>
      </c>
      <c r="AT25" t="s">
        <v>213</v>
      </c>
      <c r="AU25" t="s">
        <v>214</v>
      </c>
      <c r="AV25" t="s">
        <v>215</v>
      </c>
      <c r="AW25">
        <v>0.85450000000000004</v>
      </c>
      <c r="AX25">
        <v>0.42720000000000002</v>
      </c>
      <c r="AY25">
        <v>0</v>
      </c>
      <c r="AZ25" t="s">
        <v>216</v>
      </c>
      <c r="BA25" t="str">
        <f>SUBSTITUTE(IF(A25 = "Microsoft_VisualBasic_FileIO_TextFieldParser", "MS.VB.FileIO.TextFieldParser", A25), "_", ".")</f>
        <v>Sylvan.Data.Csv</v>
      </c>
      <c r="BB25">
        <f>_xlfn.NUMBERVALUE(LEFT(AS25, FIND(" ", AS25) - 1)) / 1000000</f>
        <v>2.7510000000000003E-5</v>
      </c>
      <c r="BC25">
        <f t="shared" si="0"/>
        <v>7</v>
      </c>
    </row>
    <row r="26" spans="1:55" x14ac:dyDescent="0.25">
      <c r="A26" t="s">
        <v>69</v>
      </c>
      <c r="B26" t="s">
        <v>51</v>
      </c>
      <c r="C26" t="b">
        <v>0</v>
      </c>
      <c r="D26" t="s">
        <v>52</v>
      </c>
      <c r="E26" t="s">
        <v>52</v>
      </c>
      <c r="F26" t="s">
        <v>52</v>
      </c>
      <c r="G26" t="s">
        <v>52</v>
      </c>
      <c r="H26" t="s">
        <v>52</v>
      </c>
      <c r="I26" t="s">
        <v>52</v>
      </c>
      <c r="J26">
        <v>1.1111111111111101E+31</v>
      </c>
      <c r="K26" t="s">
        <v>53</v>
      </c>
      <c r="L26" t="s">
        <v>54</v>
      </c>
      <c r="M26" t="s">
        <v>55</v>
      </c>
      <c r="N26" t="s">
        <v>56</v>
      </c>
      <c r="O26" t="s">
        <v>118</v>
      </c>
      <c r="P26" t="b">
        <v>0</v>
      </c>
      <c r="Q26" t="b">
        <v>1</v>
      </c>
      <c r="R26" t="b">
        <v>0</v>
      </c>
      <c r="S26" t="b">
        <v>1</v>
      </c>
      <c r="T26" t="s">
        <v>52</v>
      </c>
      <c r="U26" t="s">
        <v>52</v>
      </c>
      <c r="V26" t="b">
        <v>0</v>
      </c>
      <c r="W26" t="b">
        <v>0</v>
      </c>
      <c r="X26" t="b">
        <v>0</v>
      </c>
      <c r="Y26" t="s">
        <v>52</v>
      </c>
      <c r="Z26" t="s">
        <v>52</v>
      </c>
      <c r="AA26" t="s">
        <v>52</v>
      </c>
      <c r="AB26" t="s">
        <v>52</v>
      </c>
      <c r="AC26" t="s">
        <v>52</v>
      </c>
      <c r="AD26" t="s">
        <v>52</v>
      </c>
      <c r="AE26" t="s">
        <v>52</v>
      </c>
      <c r="AF26">
        <v>1</v>
      </c>
      <c r="AG26" t="s">
        <v>52</v>
      </c>
      <c r="AH26" t="s">
        <v>52</v>
      </c>
      <c r="AI26" t="s">
        <v>52</v>
      </c>
      <c r="AJ26" t="s">
        <v>52</v>
      </c>
      <c r="AK26" t="s">
        <v>52</v>
      </c>
      <c r="AL26" t="s">
        <v>52</v>
      </c>
      <c r="AM26" t="s">
        <v>52</v>
      </c>
      <c r="AN26" t="s">
        <v>52</v>
      </c>
      <c r="AO26" t="s">
        <v>52</v>
      </c>
      <c r="AP26">
        <v>16</v>
      </c>
      <c r="AQ26" t="s">
        <v>52</v>
      </c>
      <c r="AR26">
        <v>0</v>
      </c>
      <c r="AS26" t="s">
        <v>217</v>
      </c>
      <c r="AT26" t="s">
        <v>103</v>
      </c>
      <c r="AU26" t="s">
        <v>218</v>
      </c>
      <c r="AV26" t="s">
        <v>219</v>
      </c>
      <c r="AW26">
        <v>0.54930000000000001</v>
      </c>
      <c r="AX26">
        <v>0.2747</v>
      </c>
      <c r="AY26">
        <v>0</v>
      </c>
      <c r="AZ26" t="s">
        <v>133</v>
      </c>
      <c r="BA26" t="str">
        <f>SUBSTITUTE(IF(A26 = "Microsoft_VisualBasic_FileIO_TextFieldParser", "MS.VB.FileIO.TextFieldParser", A26), "_", ".")</f>
        <v>TinyCsvReader</v>
      </c>
      <c r="BB26">
        <f>_xlfn.NUMBERVALUE(LEFT(AS26, FIND(" ", AS26) - 1)) / 1000000</f>
        <v>2.6190000000000002E-5</v>
      </c>
      <c r="BC26">
        <f t="shared" si="0"/>
        <v>5</v>
      </c>
    </row>
    <row r="27" spans="1:55" x14ac:dyDescent="0.25">
      <c r="A27" t="s">
        <v>220</v>
      </c>
      <c r="B27" t="s">
        <v>51</v>
      </c>
      <c r="C27" t="b">
        <v>0</v>
      </c>
      <c r="D27" t="s">
        <v>52</v>
      </c>
      <c r="E27" t="s">
        <v>52</v>
      </c>
      <c r="F27" t="s">
        <v>52</v>
      </c>
      <c r="G27" t="s">
        <v>52</v>
      </c>
      <c r="H27" t="s">
        <v>52</v>
      </c>
      <c r="I27" t="s">
        <v>52</v>
      </c>
      <c r="J27">
        <v>1.1111111111111101E+31</v>
      </c>
      <c r="K27" t="s">
        <v>53</v>
      </c>
      <c r="L27" t="s">
        <v>54</v>
      </c>
      <c r="M27" t="s">
        <v>55</v>
      </c>
      <c r="N27" t="s">
        <v>56</v>
      </c>
      <c r="O27" t="s">
        <v>118</v>
      </c>
      <c r="P27" t="b">
        <v>0</v>
      </c>
      <c r="Q27" t="b">
        <v>1</v>
      </c>
      <c r="R27" t="b">
        <v>0</v>
      </c>
      <c r="S27" t="b">
        <v>1</v>
      </c>
      <c r="T27" t="s">
        <v>52</v>
      </c>
      <c r="U27" t="s">
        <v>52</v>
      </c>
      <c r="V27" t="b">
        <v>0</v>
      </c>
      <c r="W27" t="b">
        <v>0</v>
      </c>
      <c r="X27" t="b">
        <v>0</v>
      </c>
      <c r="Y27" t="s">
        <v>52</v>
      </c>
      <c r="Z27" t="s">
        <v>52</v>
      </c>
      <c r="AA27" t="s">
        <v>52</v>
      </c>
      <c r="AB27" t="s">
        <v>52</v>
      </c>
      <c r="AC27" t="s">
        <v>52</v>
      </c>
      <c r="AD27" t="s">
        <v>52</v>
      </c>
      <c r="AE27" t="s">
        <v>52</v>
      </c>
      <c r="AF27">
        <v>1</v>
      </c>
      <c r="AG27" t="s">
        <v>52</v>
      </c>
      <c r="AH27" t="s">
        <v>52</v>
      </c>
      <c r="AI27" t="s">
        <v>52</v>
      </c>
      <c r="AJ27" t="s">
        <v>52</v>
      </c>
      <c r="AK27" t="s">
        <v>52</v>
      </c>
      <c r="AL27" t="s">
        <v>52</v>
      </c>
      <c r="AM27" t="s">
        <v>52</v>
      </c>
      <c r="AN27" t="s">
        <v>52</v>
      </c>
      <c r="AO27" t="s">
        <v>52</v>
      </c>
      <c r="AP27">
        <v>16</v>
      </c>
      <c r="AQ27" t="s">
        <v>52</v>
      </c>
      <c r="AR27">
        <v>0</v>
      </c>
      <c r="AS27" t="s">
        <v>221</v>
      </c>
      <c r="AT27" t="s">
        <v>222</v>
      </c>
      <c r="AU27" t="s">
        <v>223</v>
      </c>
      <c r="AV27" t="s">
        <v>224</v>
      </c>
      <c r="AW27">
        <v>0.85450000000000004</v>
      </c>
      <c r="AX27">
        <v>0.42720000000000002</v>
      </c>
      <c r="AY27">
        <v>0</v>
      </c>
      <c r="AZ27" t="s">
        <v>216</v>
      </c>
      <c r="BA27" t="str">
        <f>SUBSTITUTE(IF(A27 = "Microsoft_VisualBasic_FileIO_TextFieldParser", "MS.VB.FileIO.TextFieldParser", A27), "_", ".")</f>
        <v>TxtCsvHelper</v>
      </c>
      <c r="BB27">
        <f>_xlfn.NUMBERVALUE(LEFT(AS27, FIND(" ", AS27) - 1)) / 1000000</f>
        <v>2.686E-5</v>
      </c>
      <c r="BC27">
        <f t="shared" si="0"/>
        <v>7</v>
      </c>
    </row>
    <row r="28" spans="1:55" x14ac:dyDescent="0.25">
      <c r="A28" t="s">
        <v>117</v>
      </c>
      <c r="B28" t="s">
        <v>51</v>
      </c>
      <c r="C28" t="b">
        <v>0</v>
      </c>
      <c r="D28" t="s">
        <v>52</v>
      </c>
      <c r="E28" t="s">
        <v>52</v>
      </c>
      <c r="F28" t="s">
        <v>52</v>
      </c>
      <c r="G28" t="s">
        <v>52</v>
      </c>
      <c r="H28" t="s">
        <v>52</v>
      </c>
      <c r="I28" t="s">
        <v>52</v>
      </c>
      <c r="J28">
        <v>1.1111111111111101E+31</v>
      </c>
      <c r="K28" t="s">
        <v>53</v>
      </c>
      <c r="L28" t="s">
        <v>54</v>
      </c>
      <c r="M28" t="s">
        <v>55</v>
      </c>
      <c r="N28" t="s">
        <v>56</v>
      </c>
      <c r="O28" t="s">
        <v>118</v>
      </c>
      <c r="P28" t="b">
        <v>0</v>
      </c>
      <c r="Q28" t="b">
        <v>1</v>
      </c>
      <c r="R28" t="b">
        <v>0</v>
      </c>
      <c r="S28" t="b">
        <v>1</v>
      </c>
      <c r="T28" t="s">
        <v>52</v>
      </c>
      <c r="U28" t="s">
        <v>52</v>
      </c>
      <c r="V28" t="b">
        <v>0</v>
      </c>
      <c r="W28" t="b">
        <v>0</v>
      </c>
      <c r="X28" t="b">
        <v>0</v>
      </c>
      <c r="Y28" t="s">
        <v>52</v>
      </c>
      <c r="Z28" t="s">
        <v>52</v>
      </c>
      <c r="AA28" t="s">
        <v>52</v>
      </c>
      <c r="AB28" t="s">
        <v>52</v>
      </c>
      <c r="AC28" t="s">
        <v>52</v>
      </c>
      <c r="AD28" t="s">
        <v>52</v>
      </c>
      <c r="AE28" t="s">
        <v>52</v>
      </c>
      <c r="AF28">
        <v>1</v>
      </c>
      <c r="AG28" t="s">
        <v>52</v>
      </c>
      <c r="AH28" t="s">
        <v>52</v>
      </c>
      <c r="AI28" t="s">
        <v>52</v>
      </c>
      <c r="AJ28" t="s">
        <v>52</v>
      </c>
      <c r="AK28" t="s">
        <v>52</v>
      </c>
      <c r="AL28" t="s">
        <v>52</v>
      </c>
      <c r="AM28" t="s">
        <v>52</v>
      </c>
      <c r="AN28" t="s">
        <v>52</v>
      </c>
      <c r="AO28" t="s">
        <v>52</v>
      </c>
      <c r="AP28">
        <v>16</v>
      </c>
      <c r="AQ28" t="s">
        <v>52</v>
      </c>
      <c r="AR28">
        <v>1</v>
      </c>
      <c r="AS28" t="s">
        <v>225</v>
      </c>
      <c r="AT28" t="s">
        <v>226</v>
      </c>
      <c r="AU28" t="s">
        <v>227</v>
      </c>
      <c r="AV28" t="s">
        <v>228</v>
      </c>
      <c r="AW28">
        <v>23.4375</v>
      </c>
      <c r="AX28">
        <v>7.8125</v>
      </c>
      <c r="AY28">
        <v>0</v>
      </c>
      <c r="AZ28" t="s">
        <v>229</v>
      </c>
      <c r="BA28" t="str">
        <f>SUBSTITUTE(IF(A28 = "Microsoft_VisualBasic_FileIO_TextFieldParser", "MS.VB.FileIO.TextFieldParser", A28), "_", ".")</f>
        <v>RecordParser</v>
      </c>
      <c r="BB28">
        <f>_xlfn.NUMBERVALUE(LEFT(AS28, FIND(" ", AS28) - 1)) / 1000000</f>
        <v>5.0883600000000001E-3</v>
      </c>
      <c r="BC28">
        <f t="shared" si="0"/>
        <v>208</v>
      </c>
    </row>
    <row r="29" spans="1:55" x14ac:dyDescent="0.25">
      <c r="A29" t="s">
        <v>124</v>
      </c>
      <c r="B29" t="s">
        <v>51</v>
      </c>
      <c r="C29" t="b">
        <v>0</v>
      </c>
      <c r="D29" t="s">
        <v>52</v>
      </c>
      <c r="E29" t="s">
        <v>52</v>
      </c>
      <c r="F29" t="s">
        <v>52</v>
      </c>
      <c r="G29" t="s">
        <v>52</v>
      </c>
      <c r="H29" t="s">
        <v>52</v>
      </c>
      <c r="I29" t="s">
        <v>52</v>
      </c>
      <c r="J29">
        <v>1.1111111111111101E+31</v>
      </c>
      <c r="K29" t="s">
        <v>53</v>
      </c>
      <c r="L29" t="s">
        <v>54</v>
      </c>
      <c r="M29" t="s">
        <v>55</v>
      </c>
      <c r="N29" t="s">
        <v>56</v>
      </c>
      <c r="O29" t="s">
        <v>118</v>
      </c>
      <c r="P29" t="b">
        <v>0</v>
      </c>
      <c r="Q29" t="b">
        <v>1</v>
      </c>
      <c r="R29" t="b">
        <v>0</v>
      </c>
      <c r="S29" t="b">
        <v>1</v>
      </c>
      <c r="T29" t="s">
        <v>52</v>
      </c>
      <c r="U29" t="s">
        <v>52</v>
      </c>
      <c r="V29" t="b">
        <v>0</v>
      </c>
      <c r="W29" t="b">
        <v>0</v>
      </c>
      <c r="X29" t="b">
        <v>0</v>
      </c>
      <c r="Y29" t="s">
        <v>52</v>
      </c>
      <c r="Z29" t="s">
        <v>52</v>
      </c>
      <c r="AA29" t="s">
        <v>52</v>
      </c>
      <c r="AB29" t="s">
        <v>52</v>
      </c>
      <c r="AC29" t="s">
        <v>52</v>
      </c>
      <c r="AD29" t="s">
        <v>52</v>
      </c>
      <c r="AE29" t="s">
        <v>52</v>
      </c>
      <c r="AF29">
        <v>1</v>
      </c>
      <c r="AG29" t="s">
        <v>52</v>
      </c>
      <c r="AH29" t="s">
        <v>52</v>
      </c>
      <c r="AI29" t="s">
        <v>52</v>
      </c>
      <c r="AJ29" t="s">
        <v>52</v>
      </c>
      <c r="AK29" t="s">
        <v>52</v>
      </c>
      <c r="AL29" t="s">
        <v>52</v>
      </c>
      <c r="AM29" t="s">
        <v>52</v>
      </c>
      <c r="AN29" t="s">
        <v>52</v>
      </c>
      <c r="AO29" t="s">
        <v>52</v>
      </c>
      <c r="AP29">
        <v>16</v>
      </c>
      <c r="AQ29" t="s">
        <v>52</v>
      </c>
      <c r="AR29">
        <v>1</v>
      </c>
      <c r="AS29" t="s">
        <v>230</v>
      </c>
      <c r="AT29" t="s">
        <v>231</v>
      </c>
      <c r="AU29" t="s">
        <v>102</v>
      </c>
      <c r="AV29" t="s">
        <v>232</v>
      </c>
      <c r="AW29">
        <v>9.7655999999999992</v>
      </c>
      <c r="AX29">
        <v>4.8827999999999996</v>
      </c>
      <c r="AY29">
        <v>0</v>
      </c>
      <c r="AZ29" t="s">
        <v>233</v>
      </c>
      <c r="BA29" t="str">
        <f>SUBSTITUTE(IF(A29 = "Microsoft_VisualBasic_FileIO_TextFieldParser", "MS.VB.FileIO.TextFieldParser", A29), "_", ".")</f>
        <v>ChoEtl</v>
      </c>
      <c r="BB29">
        <f>_xlfn.NUMBERVALUE(LEFT(AS29, FIND(" ", AS29) - 1)) / 1000000</f>
        <v>2.6370999999999995E-4</v>
      </c>
      <c r="BC29">
        <f t="shared" si="0"/>
        <v>82</v>
      </c>
    </row>
    <row r="30" spans="1:55" x14ac:dyDescent="0.25">
      <c r="A30" t="s">
        <v>130</v>
      </c>
      <c r="B30" t="s">
        <v>51</v>
      </c>
      <c r="C30" t="b">
        <v>0</v>
      </c>
      <c r="D30" t="s">
        <v>52</v>
      </c>
      <c r="E30" t="s">
        <v>52</v>
      </c>
      <c r="F30" t="s">
        <v>52</v>
      </c>
      <c r="G30" t="s">
        <v>52</v>
      </c>
      <c r="H30" t="s">
        <v>52</v>
      </c>
      <c r="I30" t="s">
        <v>52</v>
      </c>
      <c r="J30">
        <v>1.1111111111111101E+31</v>
      </c>
      <c r="K30" t="s">
        <v>53</v>
      </c>
      <c r="L30" t="s">
        <v>54</v>
      </c>
      <c r="M30" t="s">
        <v>55</v>
      </c>
      <c r="N30" t="s">
        <v>56</v>
      </c>
      <c r="O30" t="s">
        <v>118</v>
      </c>
      <c r="P30" t="b">
        <v>0</v>
      </c>
      <c r="Q30" t="b">
        <v>1</v>
      </c>
      <c r="R30" t="b">
        <v>0</v>
      </c>
      <c r="S30" t="b">
        <v>1</v>
      </c>
      <c r="T30" t="s">
        <v>52</v>
      </c>
      <c r="U30" t="s">
        <v>52</v>
      </c>
      <c r="V30" t="b">
        <v>0</v>
      </c>
      <c r="W30" t="b">
        <v>0</v>
      </c>
      <c r="X30" t="b">
        <v>0</v>
      </c>
      <c r="Y30" t="s">
        <v>52</v>
      </c>
      <c r="Z30" t="s">
        <v>52</v>
      </c>
      <c r="AA30" t="s">
        <v>52</v>
      </c>
      <c r="AB30" t="s">
        <v>52</v>
      </c>
      <c r="AC30" t="s">
        <v>52</v>
      </c>
      <c r="AD30" t="s">
        <v>52</v>
      </c>
      <c r="AE30" t="s">
        <v>52</v>
      </c>
      <c r="AF30">
        <v>1</v>
      </c>
      <c r="AG30" t="s">
        <v>52</v>
      </c>
      <c r="AH30" t="s">
        <v>52</v>
      </c>
      <c r="AI30" t="s">
        <v>52</v>
      </c>
      <c r="AJ30" t="s">
        <v>52</v>
      </c>
      <c r="AK30" t="s">
        <v>52</v>
      </c>
      <c r="AL30" t="s">
        <v>52</v>
      </c>
      <c r="AM30" t="s">
        <v>52</v>
      </c>
      <c r="AN30" t="s">
        <v>52</v>
      </c>
      <c r="AO30" t="s">
        <v>52</v>
      </c>
      <c r="AP30">
        <v>16</v>
      </c>
      <c r="AQ30" t="s">
        <v>52</v>
      </c>
      <c r="AR30">
        <v>1</v>
      </c>
      <c r="AS30" t="s">
        <v>234</v>
      </c>
      <c r="AT30" t="s">
        <v>235</v>
      </c>
      <c r="AU30" t="s">
        <v>198</v>
      </c>
      <c r="AV30" t="s">
        <v>236</v>
      </c>
      <c r="AW30">
        <v>2.9906999999999999</v>
      </c>
      <c r="AX30">
        <v>1.5259</v>
      </c>
      <c r="AY30">
        <v>0</v>
      </c>
      <c r="AZ30" t="s">
        <v>237</v>
      </c>
      <c r="BA30" t="str">
        <f>SUBSTITUTE(IF(A30 = "Microsoft_VisualBasic_FileIO_TextFieldParser", "MS.VB.FileIO.TextFieldParser", A30), "_", ".")</f>
        <v>CommonLibrary.Net</v>
      </c>
      <c r="BB30">
        <f>_xlfn.NUMBERVALUE(LEFT(AS30, FIND(" ", AS30) - 1)) / 1000000</f>
        <v>4.7179999999999999E-5</v>
      </c>
      <c r="BC30">
        <f t="shared" si="0"/>
        <v>25</v>
      </c>
    </row>
    <row r="31" spans="1:55" x14ac:dyDescent="0.25">
      <c r="A31" t="s">
        <v>65</v>
      </c>
      <c r="B31" t="s">
        <v>51</v>
      </c>
      <c r="C31" t="b">
        <v>0</v>
      </c>
      <c r="D31" t="s">
        <v>52</v>
      </c>
      <c r="E31" t="s">
        <v>52</v>
      </c>
      <c r="F31" t="s">
        <v>52</v>
      </c>
      <c r="G31" t="s">
        <v>52</v>
      </c>
      <c r="H31" t="s">
        <v>52</v>
      </c>
      <c r="I31" t="s">
        <v>52</v>
      </c>
      <c r="J31">
        <v>1.1111111111111101E+31</v>
      </c>
      <c r="K31" t="s">
        <v>53</v>
      </c>
      <c r="L31" t="s">
        <v>54</v>
      </c>
      <c r="M31" t="s">
        <v>55</v>
      </c>
      <c r="N31" t="s">
        <v>56</v>
      </c>
      <c r="O31" t="s">
        <v>118</v>
      </c>
      <c r="P31" t="b">
        <v>0</v>
      </c>
      <c r="Q31" t="b">
        <v>1</v>
      </c>
      <c r="R31" t="b">
        <v>0</v>
      </c>
      <c r="S31" t="b">
        <v>1</v>
      </c>
      <c r="T31" t="s">
        <v>52</v>
      </c>
      <c r="U31" t="s">
        <v>52</v>
      </c>
      <c r="V31" t="b">
        <v>0</v>
      </c>
      <c r="W31" t="b">
        <v>0</v>
      </c>
      <c r="X31" t="b">
        <v>0</v>
      </c>
      <c r="Y31" t="s">
        <v>52</v>
      </c>
      <c r="Z31" t="s">
        <v>52</v>
      </c>
      <c r="AA31" t="s">
        <v>52</v>
      </c>
      <c r="AB31" t="s">
        <v>52</v>
      </c>
      <c r="AC31" t="s">
        <v>52</v>
      </c>
      <c r="AD31" t="s">
        <v>52</v>
      </c>
      <c r="AE31" t="s">
        <v>52</v>
      </c>
      <c r="AF31">
        <v>1</v>
      </c>
      <c r="AG31" t="s">
        <v>52</v>
      </c>
      <c r="AH31" t="s">
        <v>52</v>
      </c>
      <c r="AI31" t="s">
        <v>52</v>
      </c>
      <c r="AJ31" t="s">
        <v>52</v>
      </c>
      <c r="AK31" t="s">
        <v>52</v>
      </c>
      <c r="AL31" t="s">
        <v>52</v>
      </c>
      <c r="AM31" t="s">
        <v>52</v>
      </c>
      <c r="AN31" t="s">
        <v>52</v>
      </c>
      <c r="AO31" t="s">
        <v>52</v>
      </c>
      <c r="AP31">
        <v>16</v>
      </c>
      <c r="AQ31" t="s">
        <v>52</v>
      </c>
      <c r="AR31">
        <v>1</v>
      </c>
      <c r="AS31" t="s">
        <v>238</v>
      </c>
      <c r="AT31" t="s">
        <v>239</v>
      </c>
      <c r="AU31" t="s">
        <v>240</v>
      </c>
      <c r="AV31" t="s">
        <v>241</v>
      </c>
      <c r="AW31">
        <v>3.4180000000000001</v>
      </c>
      <c r="AX31">
        <v>1.7090000000000001</v>
      </c>
      <c r="AY31">
        <v>0</v>
      </c>
      <c r="AZ31" t="s">
        <v>242</v>
      </c>
      <c r="BA31" t="str">
        <f>SUBSTITUTE(IF(A31 = "Microsoft_VisualBasic_FileIO_TextFieldParser", "MS.VB.FileIO.TextFieldParser", A31), "_", ".")</f>
        <v>Csv</v>
      </c>
      <c r="BB31">
        <f>_xlfn.NUMBERVALUE(LEFT(AS31, FIND(" ", AS31) - 1)) / 1000000</f>
        <v>6.9670000000000002E-5</v>
      </c>
      <c r="BC31">
        <f t="shared" si="0"/>
        <v>28</v>
      </c>
    </row>
    <row r="32" spans="1:55" x14ac:dyDescent="0.25">
      <c r="A32" t="s">
        <v>137</v>
      </c>
      <c r="B32" t="s">
        <v>51</v>
      </c>
      <c r="C32" t="b">
        <v>0</v>
      </c>
      <c r="D32" t="s">
        <v>52</v>
      </c>
      <c r="E32" t="s">
        <v>52</v>
      </c>
      <c r="F32" t="s">
        <v>52</v>
      </c>
      <c r="G32" t="s">
        <v>52</v>
      </c>
      <c r="H32" t="s">
        <v>52</v>
      </c>
      <c r="I32" t="s">
        <v>52</v>
      </c>
      <c r="J32">
        <v>1.1111111111111101E+31</v>
      </c>
      <c r="K32" t="s">
        <v>53</v>
      </c>
      <c r="L32" t="s">
        <v>54</v>
      </c>
      <c r="M32" t="s">
        <v>55</v>
      </c>
      <c r="N32" t="s">
        <v>56</v>
      </c>
      <c r="O32" t="s">
        <v>118</v>
      </c>
      <c r="P32" t="b">
        <v>0</v>
      </c>
      <c r="Q32" t="b">
        <v>1</v>
      </c>
      <c r="R32" t="b">
        <v>0</v>
      </c>
      <c r="S32" t="b">
        <v>1</v>
      </c>
      <c r="T32" t="s">
        <v>52</v>
      </c>
      <c r="U32" t="s">
        <v>52</v>
      </c>
      <c r="V32" t="b">
        <v>0</v>
      </c>
      <c r="W32" t="b">
        <v>0</v>
      </c>
      <c r="X32" t="b">
        <v>0</v>
      </c>
      <c r="Y32" t="s">
        <v>52</v>
      </c>
      <c r="Z32" t="s">
        <v>52</v>
      </c>
      <c r="AA32" t="s">
        <v>52</v>
      </c>
      <c r="AB32" t="s">
        <v>52</v>
      </c>
      <c r="AC32" t="s">
        <v>52</v>
      </c>
      <c r="AD32" t="s">
        <v>52</v>
      </c>
      <c r="AE32" t="s">
        <v>52</v>
      </c>
      <c r="AF32">
        <v>1</v>
      </c>
      <c r="AG32" t="s">
        <v>52</v>
      </c>
      <c r="AH32" t="s">
        <v>52</v>
      </c>
      <c r="AI32" t="s">
        <v>52</v>
      </c>
      <c r="AJ32" t="s">
        <v>52</v>
      </c>
      <c r="AK32" t="s">
        <v>52</v>
      </c>
      <c r="AL32" t="s">
        <v>52</v>
      </c>
      <c r="AM32" t="s">
        <v>52</v>
      </c>
      <c r="AN32" t="s">
        <v>52</v>
      </c>
      <c r="AO32" t="s">
        <v>52</v>
      </c>
      <c r="AP32">
        <v>16</v>
      </c>
      <c r="AQ32" t="s">
        <v>52</v>
      </c>
      <c r="AR32">
        <v>1</v>
      </c>
      <c r="AS32" t="s">
        <v>243</v>
      </c>
      <c r="AT32" t="s">
        <v>177</v>
      </c>
      <c r="AU32" t="s">
        <v>244</v>
      </c>
      <c r="AV32" t="s">
        <v>245</v>
      </c>
      <c r="AW32">
        <v>1.0986</v>
      </c>
      <c r="AX32">
        <v>0.54930000000000001</v>
      </c>
      <c r="AY32">
        <v>0</v>
      </c>
      <c r="AZ32" t="s">
        <v>246</v>
      </c>
      <c r="BA32" t="str">
        <f>SUBSTITUTE(IF(A32 = "Microsoft_VisualBasic_FileIO_TextFieldParser", "MS.VB.FileIO.TextFieldParser", A32), "_", ".")</f>
        <v>CSVFile</v>
      </c>
      <c r="BB32">
        <f>_xlfn.NUMBERVALUE(LEFT(AS32, FIND(" ", AS32) - 1)) / 1000000</f>
        <v>3.0969999999999997E-5</v>
      </c>
      <c r="BC32">
        <f t="shared" si="0"/>
        <v>9</v>
      </c>
    </row>
    <row r="33" spans="1:55" x14ac:dyDescent="0.25">
      <c r="A33" t="s">
        <v>50</v>
      </c>
      <c r="B33" t="s">
        <v>51</v>
      </c>
      <c r="C33" t="b">
        <v>0</v>
      </c>
      <c r="D33" t="s">
        <v>52</v>
      </c>
      <c r="E33" t="s">
        <v>52</v>
      </c>
      <c r="F33" t="s">
        <v>52</v>
      </c>
      <c r="G33" t="s">
        <v>52</v>
      </c>
      <c r="H33" t="s">
        <v>52</v>
      </c>
      <c r="I33" t="s">
        <v>52</v>
      </c>
      <c r="J33">
        <v>1.1111111111111101E+31</v>
      </c>
      <c r="K33" t="s">
        <v>53</v>
      </c>
      <c r="L33" t="s">
        <v>54</v>
      </c>
      <c r="M33" t="s">
        <v>55</v>
      </c>
      <c r="N33" t="s">
        <v>56</v>
      </c>
      <c r="O33" t="s">
        <v>118</v>
      </c>
      <c r="P33" t="b">
        <v>0</v>
      </c>
      <c r="Q33" t="b">
        <v>1</v>
      </c>
      <c r="R33" t="b">
        <v>0</v>
      </c>
      <c r="S33" t="b">
        <v>1</v>
      </c>
      <c r="T33" t="s">
        <v>52</v>
      </c>
      <c r="U33" t="s">
        <v>52</v>
      </c>
      <c r="V33" t="b">
        <v>0</v>
      </c>
      <c r="W33" t="b">
        <v>0</v>
      </c>
      <c r="X33" t="b">
        <v>0</v>
      </c>
      <c r="Y33" t="s">
        <v>52</v>
      </c>
      <c r="Z33" t="s">
        <v>52</v>
      </c>
      <c r="AA33" t="s">
        <v>52</v>
      </c>
      <c r="AB33" t="s">
        <v>52</v>
      </c>
      <c r="AC33" t="s">
        <v>52</v>
      </c>
      <c r="AD33" t="s">
        <v>52</v>
      </c>
      <c r="AE33" t="s">
        <v>52</v>
      </c>
      <c r="AF33">
        <v>1</v>
      </c>
      <c r="AG33" t="s">
        <v>52</v>
      </c>
      <c r="AH33" t="s">
        <v>52</v>
      </c>
      <c r="AI33" t="s">
        <v>52</v>
      </c>
      <c r="AJ33" t="s">
        <v>52</v>
      </c>
      <c r="AK33" t="s">
        <v>52</v>
      </c>
      <c r="AL33" t="s">
        <v>52</v>
      </c>
      <c r="AM33" t="s">
        <v>52</v>
      </c>
      <c r="AN33" t="s">
        <v>52</v>
      </c>
      <c r="AO33" t="s">
        <v>52</v>
      </c>
      <c r="AP33">
        <v>16</v>
      </c>
      <c r="AQ33" t="s">
        <v>52</v>
      </c>
      <c r="AR33">
        <v>1</v>
      </c>
      <c r="AS33" t="s">
        <v>247</v>
      </c>
      <c r="AT33" t="s">
        <v>111</v>
      </c>
      <c r="AU33" t="s">
        <v>248</v>
      </c>
      <c r="AV33" t="s">
        <v>249</v>
      </c>
      <c r="AW33">
        <v>2.9906999999999999</v>
      </c>
      <c r="AX33">
        <v>1.5259</v>
      </c>
      <c r="AY33">
        <v>0</v>
      </c>
      <c r="AZ33" t="s">
        <v>237</v>
      </c>
      <c r="BA33" t="str">
        <f>SUBSTITUTE(IF(A33 = "Microsoft_VisualBasic_FileIO_TextFieldParser", "MS.VB.FileIO.TextFieldParser", A33), "_", ".")</f>
        <v>CsvHelper</v>
      </c>
      <c r="BB33">
        <f>_xlfn.NUMBERVALUE(LEFT(AS33, FIND(" ", AS33) - 1)) / 1000000</f>
        <v>3.4950000000000002E-5</v>
      </c>
      <c r="BC33">
        <f t="shared" si="0"/>
        <v>25</v>
      </c>
    </row>
    <row r="34" spans="1:55" x14ac:dyDescent="0.25">
      <c r="A34" t="s">
        <v>57</v>
      </c>
      <c r="B34" t="s">
        <v>51</v>
      </c>
      <c r="C34" t="b">
        <v>0</v>
      </c>
      <c r="D34" t="s">
        <v>52</v>
      </c>
      <c r="E34" t="s">
        <v>52</v>
      </c>
      <c r="F34" t="s">
        <v>52</v>
      </c>
      <c r="G34" t="s">
        <v>52</v>
      </c>
      <c r="H34" t="s">
        <v>52</v>
      </c>
      <c r="I34" t="s">
        <v>52</v>
      </c>
      <c r="J34">
        <v>1.1111111111111101E+31</v>
      </c>
      <c r="K34" t="s">
        <v>53</v>
      </c>
      <c r="L34" t="s">
        <v>54</v>
      </c>
      <c r="M34" t="s">
        <v>55</v>
      </c>
      <c r="N34" t="s">
        <v>56</v>
      </c>
      <c r="O34" t="s">
        <v>118</v>
      </c>
      <c r="P34" t="b">
        <v>0</v>
      </c>
      <c r="Q34" t="b">
        <v>1</v>
      </c>
      <c r="R34" t="b">
        <v>0</v>
      </c>
      <c r="S34" t="b">
        <v>1</v>
      </c>
      <c r="T34" t="s">
        <v>52</v>
      </c>
      <c r="U34" t="s">
        <v>52</v>
      </c>
      <c r="V34" t="b">
        <v>0</v>
      </c>
      <c r="W34" t="b">
        <v>0</v>
      </c>
      <c r="X34" t="b">
        <v>0</v>
      </c>
      <c r="Y34" t="s">
        <v>52</v>
      </c>
      <c r="Z34" t="s">
        <v>52</v>
      </c>
      <c r="AA34" t="s">
        <v>52</v>
      </c>
      <c r="AB34" t="s">
        <v>52</v>
      </c>
      <c r="AC34" t="s">
        <v>52</v>
      </c>
      <c r="AD34" t="s">
        <v>52</v>
      </c>
      <c r="AE34" t="s">
        <v>52</v>
      </c>
      <c r="AF34">
        <v>1</v>
      </c>
      <c r="AG34" t="s">
        <v>52</v>
      </c>
      <c r="AH34" t="s">
        <v>52</v>
      </c>
      <c r="AI34" t="s">
        <v>52</v>
      </c>
      <c r="AJ34" t="s">
        <v>52</v>
      </c>
      <c r="AK34" t="s">
        <v>52</v>
      </c>
      <c r="AL34" t="s">
        <v>52</v>
      </c>
      <c r="AM34" t="s">
        <v>52</v>
      </c>
      <c r="AN34" t="s">
        <v>52</v>
      </c>
      <c r="AO34" t="s">
        <v>52</v>
      </c>
      <c r="AP34">
        <v>16</v>
      </c>
      <c r="AQ34" t="s">
        <v>52</v>
      </c>
      <c r="AR34">
        <v>1</v>
      </c>
      <c r="AS34" t="s">
        <v>250</v>
      </c>
      <c r="AT34" t="s">
        <v>235</v>
      </c>
      <c r="AU34" t="s">
        <v>198</v>
      </c>
      <c r="AV34" t="s">
        <v>251</v>
      </c>
      <c r="AW34">
        <v>1.0376000000000001</v>
      </c>
      <c r="AX34">
        <v>0.48830000000000001</v>
      </c>
      <c r="AY34">
        <v>0</v>
      </c>
      <c r="AZ34" t="s">
        <v>246</v>
      </c>
      <c r="BA34" t="str">
        <f>SUBSTITUTE(IF(A34 = "Microsoft_VisualBasic_FileIO_TextFieldParser", "MS.VB.FileIO.TextFieldParser", A34), "_", ".")</f>
        <v>CsvTextFieldParser</v>
      </c>
      <c r="BB34">
        <f>_xlfn.NUMBERVALUE(LEFT(AS34, FIND(" ", AS34) - 1)) / 1000000</f>
        <v>3.1250000000000001E-5</v>
      </c>
      <c r="BC34">
        <f t="shared" si="0"/>
        <v>9</v>
      </c>
    </row>
    <row r="35" spans="1:55" x14ac:dyDescent="0.25">
      <c r="A35" t="s">
        <v>149</v>
      </c>
      <c r="B35" t="s">
        <v>51</v>
      </c>
      <c r="C35" t="b">
        <v>0</v>
      </c>
      <c r="D35" t="s">
        <v>52</v>
      </c>
      <c r="E35" t="s">
        <v>52</v>
      </c>
      <c r="F35" t="s">
        <v>52</v>
      </c>
      <c r="G35" t="s">
        <v>52</v>
      </c>
      <c r="H35" t="s">
        <v>52</v>
      </c>
      <c r="I35" t="s">
        <v>52</v>
      </c>
      <c r="J35">
        <v>1.1111111111111101E+31</v>
      </c>
      <c r="K35" t="s">
        <v>53</v>
      </c>
      <c r="L35" t="s">
        <v>54</v>
      </c>
      <c r="M35" t="s">
        <v>55</v>
      </c>
      <c r="N35" t="s">
        <v>56</v>
      </c>
      <c r="O35" t="s">
        <v>118</v>
      </c>
      <c r="P35" t="b">
        <v>0</v>
      </c>
      <c r="Q35" t="b">
        <v>1</v>
      </c>
      <c r="R35" t="b">
        <v>0</v>
      </c>
      <c r="S35" t="b">
        <v>1</v>
      </c>
      <c r="T35" t="s">
        <v>52</v>
      </c>
      <c r="U35" t="s">
        <v>52</v>
      </c>
      <c r="V35" t="b">
        <v>0</v>
      </c>
      <c r="W35" t="b">
        <v>0</v>
      </c>
      <c r="X35" t="b">
        <v>0</v>
      </c>
      <c r="Y35" t="s">
        <v>52</v>
      </c>
      <c r="Z35" t="s">
        <v>52</v>
      </c>
      <c r="AA35" t="s">
        <v>52</v>
      </c>
      <c r="AB35" t="s">
        <v>52</v>
      </c>
      <c r="AC35" t="s">
        <v>52</v>
      </c>
      <c r="AD35" t="s">
        <v>52</v>
      </c>
      <c r="AE35" t="s">
        <v>52</v>
      </c>
      <c r="AF35">
        <v>1</v>
      </c>
      <c r="AG35" t="s">
        <v>52</v>
      </c>
      <c r="AH35" t="s">
        <v>52</v>
      </c>
      <c r="AI35" t="s">
        <v>52</v>
      </c>
      <c r="AJ35" t="s">
        <v>52</v>
      </c>
      <c r="AK35" t="s">
        <v>52</v>
      </c>
      <c r="AL35" t="s">
        <v>52</v>
      </c>
      <c r="AM35" t="s">
        <v>52</v>
      </c>
      <c r="AN35" t="s">
        <v>52</v>
      </c>
      <c r="AO35" t="s">
        <v>52</v>
      </c>
      <c r="AP35">
        <v>16</v>
      </c>
      <c r="AQ35" t="s">
        <v>52</v>
      </c>
      <c r="AR35">
        <v>1</v>
      </c>
      <c r="AS35" t="s">
        <v>252</v>
      </c>
      <c r="AT35" t="s">
        <v>253</v>
      </c>
      <c r="AU35" t="s">
        <v>254</v>
      </c>
      <c r="AV35" t="s">
        <v>255</v>
      </c>
      <c r="AW35">
        <v>3.9672999999999998</v>
      </c>
      <c r="AX35">
        <v>1.3428</v>
      </c>
      <c r="AY35">
        <v>0</v>
      </c>
      <c r="AZ35" t="s">
        <v>256</v>
      </c>
      <c r="BA35" t="str">
        <f>SUBSTITUTE(IF(A35 = "Microsoft_VisualBasic_FileIO_TextFieldParser", "MS.VB.FileIO.TextFieldParser", A35), "_", ".")</f>
        <v>CsvTools</v>
      </c>
      <c r="BB35">
        <f>_xlfn.NUMBERVALUE(LEFT(AS35, FIND(" ", AS35) - 1)) / 1000000</f>
        <v>3.9050000000000001E-5</v>
      </c>
      <c r="BC35">
        <f t="shared" si="0"/>
        <v>33</v>
      </c>
    </row>
    <row r="36" spans="1:55" x14ac:dyDescent="0.25">
      <c r="A36" t="s">
        <v>86</v>
      </c>
      <c r="B36" t="s">
        <v>51</v>
      </c>
      <c r="C36" t="b">
        <v>0</v>
      </c>
      <c r="D36" t="s">
        <v>52</v>
      </c>
      <c r="E36" t="s">
        <v>52</v>
      </c>
      <c r="F36" t="s">
        <v>52</v>
      </c>
      <c r="G36" t="s">
        <v>52</v>
      </c>
      <c r="H36" t="s">
        <v>52</v>
      </c>
      <c r="I36" t="s">
        <v>52</v>
      </c>
      <c r="J36">
        <v>1.1111111111111101E+31</v>
      </c>
      <c r="K36" t="s">
        <v>53</v>
      </c>
      <c r="L36" t="s">
        <v>54</v>
      </c>
      <c r="M36" t="s">
        <v>55</v>
      </c>
      <c r="N36" t="s">
        <v>56</v>
      </c>
      <c r="O36" t="s">
        <v>118</v>
      </c>
      <c r="P36" t="b">
        <v>0</v>
      </c>
      <c r="Q36" t="b">
        <v>1</v>
      </c>
      <c r="R36" t="b">
        <v>0</v>
      </c>
      <c r="S36" t="b">
        <v>1</v>
      </c>
      <c r="T36" t="s">
        <v>52</v>
      </c>
      <c r="U36" t="s">
        <v>52</v>
      </c>
      <c r="V36" t="b">
        <v>0</v>
      </c>
      <c r="W36" t="b">
        <v>0</v>
      </c>
      <c r="X36" t="b">
        <v>0</v>
      </c>
      <c r="Y36" t="s">
        <v>52</v>
      </c>
      <c r="Z36" t="s">
        <v>52</v>
      </c>
      <c r="AA36" t="s">
        <v>52</v>
      </c>
      <c r="AB36" t="s">
        <v>52</v>
      </c>
      <c r="AC36" t="s">
        <v>52</v>
      </c>
      <c r="AD36" t="s">
        <v>52</v>
      </c>
      <c r="AE36" t="s">
        <v>52</v>
      </c>
      <c r="AF36">
        <v>1</v>
      </c>
      <c r="AG36" t="s">
        <v>52</v>
      </c>
      <c r="AH36" t="s">
        <v>52</v>
      </c>
      <c r="AI36" t="s">
        <v>52</v>
      </c>
      <c r="AJ36" t="s">
        <v>52</v>
      </c>
      <c r="AK36" t="s">
        <v>52</v>
      </c>
      <c r="AL36" t="s">
        <v>52</v>
      </c>
      <c r="AM36" t="s">
        <v>52</v>
      </c>
      <c r="AN36" t="s">
        <v>52</v>
      </c>
      <c r="AO36" t="s">
        <v>52</v>
      </c>
      <c r="AP36">
        <v>16</v>
      </c>
      <c r="AQ36" t="s">
        <v>52</v>
      </c>
      <c r="AR36">
        <v>1</v>
      </c>
      <c r="AS36" t="s">
        <v>257</v>
      </c>
      <c r="AT36" t="s">
        <v>258</v>
      </c>
      <c r="AU36" t="s">
        <v>259</v>
      </c>
      <c r="AV36" t="s">
        <v>260</v>
      </c>
      <c r="AW36">
        <v>1.9226000000000001</v>
      </c>
      <c r="AX36">
        <v>0.97660000000000002</v>
      </c>
      <c r="AY36">
        <v>0</v>
      </c>
      <c r="AZ36" t="s">
        <v>261</v>
      </c>
      <c r="BA36" t="str">
        <f>SUBSTITUTE(IF(A36 = "Microsoft_VisualBasic_FileIO_TextFieldParser", "MS.VB.FileIO.TextFieldParser", A36), "_", ".")</f>
        <v>Ctl.Data</v>
      </c>
      <c r="BB36">
        <f>_xlfn.NUMBERVALUE(LEFT(AS36, FIND(" ", AS36) - 1)) / 1000000</f>
        <v>2.9390000000000002E-5</v>
      </c>
      <c r="BC36">
        <f t="shared" si="0"/>
        <v>16</v>
      </c>
    </row>
    <row r="37" spans="1:55" x14ac:dyDescent="0.25">
      <c r="A37" t="s">
        <v>87</v>
      </c>
      <c r="B37" t="s">
        <v>51</v>
      </c>
      <c r="C37" t="b">
        <v>0</v>
      </c>
      <c r="D37" t="s">
        <v>52</v>
      </c>
      <c r="E37" t="s">
        <v>52</v>
      </c>
      <c r="F37" t="s">
        <v>52</v>
      </c>
      <c r="G37" t="s">
        <v>52</v>
      </c>
      <c r="H37" t="s">
        <v>52</v>
      </c>
      <c r="I37" t="s">
        <v>52</v>
      </c>
      <c r="J37">
        <v>1.1111111111111101E+31</v>
      </c>
      <c r="K37" t="s">
        <v>53</v>
      </c>
      <c r="L37" t="s">
        <v>54</v>
      </c>
      <c r="M37" t="s">
        <v>55</v>
      </c>
      <c r="N37" t="s">
        <v>56</v>
      </c>
      <c r="O37" t="s">
        <v>118</v>
      </c>
      <c r="P37" t="b">
        <v>0</v>
      </c>
      <c r="Q37" t="b">
        <v>1</v>
      </c>
      <c r="R37" t="b">
        <v>0</v>
      </c>
      <c r="S37" t="b">
        <v>1</v>
      </c>
      <c r="T37" t="s">
        <v>52</v>
      </c>
      <c r="U37" t="s">
        <v>52</v>
      </c>
      <c r="V37" t="b">
        <v>0</v>
      </c>
      <c r="W37" t="b">
        <v>0</v>
      </c>
      <c r="X37" t="b">
        <v>0</v>
      </c>
      <c r="Y37" t="s">
        <v>52</v>
      </c>
      <c r="Z37" t="s">
        <v>52</v>
      </c>
      <c r="AA37" t="s">
        <v>52</v>
      </c>
      <c r="AB37" t="s">
        <v>52</v>
      </c>
      <c r="AC37" t="s">
        <v>52</v>
      </c>
      <c r="AD37" t="s">
        <v>52</v>
      </c>
      <c r="AE37" t="s">
        <v>52</v>
      </c>
      <c r="AF37">
        <v>1</v>
      </c>
      <c r="AG37" t="s">
        <v>52</v>
      </c>
      <c r="AH37" t="s">
        <v>52</v>
      </c>
      <c r="AI37" t="s">
        <v>52</v>
      </c>
      <c r="AJ37" t="s">
        <v>52</v>
      </c>
      <c r="AK37" t="s">
        <v>52</v>
      </c>
      <c r="AL37" t="s">
        <v>52</v>
      </c>
      <c r="AM37" t="s">
        <v>52</v>
      </c>
      <c r="AN37" t="s">
        <v>52</v>
      </c>
      <c r="AO37" t="s">
        <v>52</v>
      </c>
      <c r="AP37">
        <v>16</v>
      </c>
      <c r="AQ37" t="s">
        <v>52</v>
      </c>
      <c r="AR37">
        <v>1</v>
      </c>
      <c r="AS37" t="s">
        <v>262</v>
      </c>
      <c r="AT37" t="s">
        <v>263</v>
      </c>
      <c r="AU37" t="s">
        <v>264</v>
      </c>
      <c r="AV37" t="s">
        <v>262</v>
      </c>
      <c r="AW37">
        <v>0.6714</v>
      </c>
      <c r="AX37">
        <v>0.36620000000000003</v>
      </c>
      <c r="AY37">
        <v>0</v>
      </c>
      <c r="AZ37" t="s">
        <v>265</v>
      </c>
      <c r="BA37" t="str">
        <f>SUBSTITUTE(IF(A37 = "Microsoft_VisualBasic_FileIO_TextFieldParser", "MS.VB.FileIO.TextFieldParser", A37), "_", ".")</f>
        <v>Cursively</v>
      </c>
      <c r="BB37">
        <f>_xlfn.NUMBERVALUE(LEFT(AS37, FIND(" ", AS37) - 1)) / 1000000</f>
        <v>3.252E-5</v>
      </c>
      <c r="BC37">
        <f t="shared" si="0"/>
        <v>6</v>
      </c>
    </row>
    <row r="38" spans="1:55" x14ac:dyDescent="0.25">
      <c r="A38" t="s">
        <v>58</v>
      </c>
      <c r="B38" t="s">
        <v>51</v>
      </c>
      <c r="C38" t="b">
        <v>0</v>
      </c>
      <c r="D38" t="s">
        <v>52</v>
      </c>
      <c r="E38" t="s">
        <v>52</v>
      </c>
      <c r="F38" t="s">
        <v>52</v>
      </c>
      <c r="G38" t="s">
        <v>52</v>
      </c>
      <c r="H38" t="s">
        <v>52</v>
      </c>
      <c r="I38" t="s">
        <v>52</v>
      </c>
      <c r="J38">
        <v>1.1111111111111101E+31</v>
      </c>
      <c r="K38" t="s">
        <v>53</v>
      </c>
      <c r="L38" t="s">
        <v>54</v>
      </c>
      <c r="M38" t="s">
        <v>55</v>
      </c>
      <c r="N38" t="s">
        <v>56</v>
      </c>
      <c r="O38" t="s">
        <v>118</v>
      </c>
      <c r="P38" t="b">
        <v>0</v>
      </c>
      <c r="Q38" t="b">
        <v>1</v>
      </c>
      <c r="R38" t="b">
        <v>0</v>
      </c>
      <c r="S38" t="b">
        <v>1</v>
      </c>
      <c r="T38" t="s">
        <v>52</v>
      </c>
      <c r="U38" t="s">
        <v>52</v>
      </c>
      <c r="V38" t="b">
        <v>0</v>
      </c>
      <c r="W38" t="b">
        <v>0</v>
      </c>
      <c r="X38" t="b">
        <v>0</v>
      </c>
      <c r="Y38" t="s">
        <v>52</v>
      </c>
      <c r="Z38" t="s">
        <v>52</v>
      </c>
      <c r="AA38" t="s">
        <v>52</v>
      </c>
      <c r="AB38" t="s">
        <v>52</v>
      </c>
      <c r="AC38" t="s">
        <v>52</v>
      </c>
      <c r="AD38" t="s">
        <v>52</v>
      </c>
      <c r="AE38" t="s">
        <v>52</v>
      </c>
      <c r="AF38">
        <v>1</v>
      </c>
      <c r="AG38" t="s">
        <v>52</v>
      </c>
      <c r="AH38" t="s">
        <v>52</v>
      </c>
      <c r="AI38" t="s">
        <v>52</v>
      </c>
      <c r="AJ38" t="s">
        <v>52</v>
      </c>
      <c r="AK38" t="s">
        <v>52</v>
      </c>
      <c r="AL38" t="s">
        <v>52</v>
      </c>
      <c r="AM38" t="s">
        <v>52</v>
      </c>
      <c r="AN38" t="s">
        <v>52</v>
      </c>
      <c r="AO38" t="s">
        <v>52</v>
      </c>
      <c r="AP38">
        <v>16</v>
      </c>
      <c r="AQ38" t="s">
        <v>52</v>
      </c>
      <c r="AR38">
        <v>1</v>
      </c>
      <c r="AS38" t="s">
        <v>266</v>
      </c>
      <c r="AT38" t="s">
        <v>202</v>
      </c>
      <c r="AU38" t="s">
        <v>267</v>
      </c>
      <c r="AV38" t="s">
        <v>268</v>
      </c>
      <c r="AW38">
        <v>47.363300000000002</v>
      </c>
      <c r="AX38">
        <v>41.564900000000002</v>
      </c>
      <c r="AY38">
        <v>38.085900000000002</v>
      </c>
      <c r="AZ38" t="s">
        <v>269</v>
      </c>
      <c r="BA38" t="str">
        <f>SUBSTITUTE(IF(A38 = "Microsoft_VisualBasic_FileIO_TextFieldParser", "MS.VB.FileIO.TextFieldParser", A38), "_", ".")</f>
        <v>FastCsvParser</v>
      </c>
      <c r="BB38">
        <f>_xlfn.NUMBERVALUE(LEFT(AS38, FIND(" ", AS38) - 1)) / 1000000</f>
        <v>4.6869999999999997E-5</v>
      </c>
      <c r="BC38">
        <f t="shared" si="0"/>
        <v>203</v>
      </c>
    </row>
    <row r="39" spans="1:55" x14ac:dyDescent="0.25">
      <c r="A39" t="s">
        <v>168</v>
      </c>
      <c r="B39" t="s">
        <v>51</v>
      </c>
      <c r="C39" t="b">
        <v>0</v>
      </c>
      <c r="D39" t="s">
        <v>52</v>
      </c>
      <c r="E39" t="s">
        <v>52</v>
      </c>
      <c r="F39" t="s">
        <v>52</v>
      </c>
      <c r="G39" t="s">
        <v>52</v>
      </c>
      <c r="H39" t="s">
        <v>52</v>
      </c>
      <c r="I39" t="s">
        <v>52</v>
      </c>
      <c r="J39">
        <v>1.1111111111111101E+31</v>
      </c>
      <c r="K39" t="s">
        <v>53</v>
      </c>
      <c r="L39" t="s">
        <v>54</v>
      </c>
      <c r="M39" t="s">
        <v>55</v>
      </c>
      <c r="N39" t="s">
        <v>56</v>
      </c>
      <c r="O39" t="s">
        <v>118</v>
      </c>
      <c r="P39" t="b">
        <v>0</v>
      </c>
      <c r="Q39" t="b">
        <v>1</v>
      </c>
      <c r="R39" t="b">
        <v>0</v>
      </c>
      <c r="S39" t="b">
        <v>1</v>
      </c>
      <c r="T39" t="s">
        <v>52</v>
      </c>
      <c r="U39" t="s">
        <v>52</v>
      </c>
      <c r="V39" t="b">
        <v>0</v>
      </c>
      <c r="W39" t="b">
        <v>0</v>
      </c>
      <c r="X39" t="b">
        <v>0</v>
      </c>
      <c r="Y39" t="s">
        <v>52</v>
      </c>
      <c r="Z39" t="s">
        <v>52</v>
      </c>
      <c r="AA39" t="s">
        <v>52</v>
      </c>
      <c r="AB39" t="s">
        <v>52</v>
      </c>
      <c r="AC39" t="s">
        <v>52</v>
      </c>
      <c r="AD39" t="s">
        <v>52</v>
      </c>
      <c r="AE39" t="s">
        <v>52</v>
      </c>
      <c r="AF39">
        <v>1</v>
      </c>
      <c r="AG39" t="s">
        <v>52</v>
      </c>
      <c r="AH39" t="s">
        <v>52</v>
      </c>
      <c r="AI39" t="s">
        <v>52</v>
      </c>
      <c r="AJ39" t="s">
        <v>52</v>
      </c>
      <c r="AK39" t="s">
        <v>52</v>
      </c>
      <c r="AL39" t="s">
        <v>52</v>
      </c>
      <c r="AM39" t="s">
        <v>52</v>
      </c>
      <c r="AN39" t="s">
        <v>52</v>
      </c>
      <c r="AO39" t="s">
        <v>52</v>
      </c>
      <c r="AP39">
        <v>16</v>
      </c>
      <c r="AQ39" t="s">
        <v>52</v>
      </c>
      <c r="AR39">
        <v>1</v>
      </c>
      <c r="AS39" t="s">
        <v>270</v>
      </c>
      <c r="AT39" t="s">
        <v>271</v>
      </c>
      <c r="AU39" t="s">
        <v>272</v>
      </c>
      <c r="AV39" t="s">
        <v>273</v>
      </c>
      <c r="AW39">
        <v>2.3193000000000001</v>
      </c>
      <c r="AX39">
        <v>1.1597</v>
      </c>
      <c r="AY39">
        <v>0</v>
      </c>
      <c r="AZ39" t="s">
        <v>274</v>
      </c>
      <c r="BA39" t="str">
        <f>SUBSTITUTE(IF(A39 = "Microsoft_VisualBasic_FileIO_TextFieldParser", "MS.VB.FileIO.TextFieldParser", A39), "_", ".")</f>
        <v>FlatFiles</v>
      </c>
      <c r="BB39">
        <f>_xlfn.NUMBERVALUE(LEFT(AS39, FIND(" ", AS39) - 1)) / 1000000</f>
        <v>3.7200000000000003E-5</v>
      </c>
      <c r="BC39">
        <f t="shared" si="0"/>
        <v>19</v>
      </c>
    </row>
    <row r="40" spans="1:55" x14ac:dyDescent="0.25">
      <c r="A40" t="s">
        <v>59</v>
      </c>
      <c r="B40" t="s">
        <v>51</v>
      </c>
      <c r="C40" t="b">
        <v>0</v>
      </c>
      <c r="D40" t="s">
        <v>52</v>
      </c>
      <c r="E40" t="s">
        <v>52</v>
      </c>
      <c r="F40" t="s">
        <v>52</v>
      </c>
      <c r="G40" t="s">
        <v>52</v>
      </c>
      <c r="H40" t="s">
        <v>52</v>
      </c>
      <c r="I40" t="s">
        <v>52</v>
      </c>
      <c r="J40">
        <v>1.1111111111111101E+31</v>
      </c>
      <c r="K40" t="s">
        <v>53</v>
      </c>
      <c r="L40" t="s">
        <v>54</v>
      </c>
      <c r="M40" t="s">
        <v>55</v>
      </c>
      <c r="N40" t="s">
        <v>56</v>
      </c>
      <c r="O40" t="s">
        <v>118</v>
      </c>
      <c r="P40" t="b">
        <v>0</v>
      </c>
      <c r="Q40" t="b">
        <v>1</v>
      </c>
      <c r="R40" t="b">
        <v>0</v>
      </c>
      <c r="S40" t="b">
        <v>1</v>
      </c>
      <c r="T40" t="s">
        <v>52</v>
      </c>
      <c r="U40" t="s">
        <v>52</v>
      </c>
      <c r="V40" t="b">
        <v>0</v>
      </c>
      <c r="W40" t="b">
        <v>0</v>
      </c>
      <c r="X40" t="b">
        <v>0</v>
      </c>
      <c r="Y40" t="s">
        <v>52</v>
      </c>
      <c r="Z40" t="s">
        <v>52</v>
      </c>
      <c r="AA40" t="s">
        <v>52</v>
      </c>
      <c r="AB40" t="s">
        <v>52</v>
      </c>
      <c r="AC40" t="s">
        <v>52</v>
      </c>
      <c r="AD40" t="s">
        <v>52</v>
      </c>
      <c r="AE40" t="s">
        <v>52</v>
      </c>
      <c r="AF40">
        <v>1</v>
      </c>
      <c r="AG40" t="s">
        <v>52</v>
      </c>
      <c r="AH40" t="s">
        <v>52</v>
      </c>
      <c r="AI40" t="s">
        <v>52</v>
      </c>
      <c r="AJ40" t="s">
        <v>52</v>
      </c>
      <c r="AK40" t="s">
        <v>52</v>
      </c>
      <c r="AL40" t="s">
        <v>52</v>
      </c>
      <c r="AM40" t="s">
        <v>52</v>
      </c>
      <c r="AN40" t="s">
        <v>52</v>
      </c>
      <c r="AO40" t="s">
        <v>52</v>
      </c>
      <c r="AP40">
        <v>16</v>
      </c>
      <c r="AQ40" t="s">
        <v>52</v>
      </c>
      <c r="AR40">
        <v>1</v>
      </c>
      <c r="AS40" t="s">
        <v>275</v>
      </c>
      <c r="AT40" t="s">
        <v>276</v>
      </c>
      <c r="AU40" t="s">
        <v>277</v>
      </c>
      <c r="AV40" t="s">
        <v>278</v>
      </c>
      <c r="AW40">
        <v>0.79349999999999998</v>
      </c>
      <c r="AX40">
        <v>0.3967</v>
      </c>
      <c r="AY40">
        <v>0</v>
      </c>
      <c r="AZ40" t="s">
        <v>216</v>
      </c>
      <c r="BA40" t="str">
        <f>SUBSTITUTE(IF(A40 = "Microsoft_VisualBasic_FileIO_TextFieldParser", "MS.VB.FileIO.TextFieldParser", A40), "_", ".")</f>
        <v>FluentCsv</v>
      </c>
      <c r="BB40">
        <f>_xlfn.NUMBERVALUE(LEFT(AS40, FIND(" ", AS40) - 1)) / 1000000</f>
        <v>2.9239999999999998E-5</v>
      </c>
      <c r="BC40">
        <f t="shared" si="0"/>
        <v>7</v>
      </c>
    </row>
    <row r="41" spans="1:55" x14ac:dyDescent="0.25">
      <c r="A41" t="s">
        <v>60</v>
      </c>
      <c r="B41" t="s">
        <v>51</v>
      </c>
      <c r="C41" t="b">
        <v>0</v>
      </c>
      <c r="D41" t="s">
        <v>52</v>
      </c>
      <c r="E41" t="s">
        <v>52</v>
      </c>
      <c r="F41" t="s">
        <v>52</v>
      </c>
      <c r="G41" t="s">
        <v>52</v>
      </c>
      <c r="H41" t="s">
        <v>52</v>
      </c>
      <c r="I41" t="s">
        <v>52</v>
      </c>
      <c r="J41">
        <v>1.1111111111111101E+31</v>
      </c>
      <c r="K41" t="s">
        <v>53</v>
      </c>
      <c r="L41" t="s">
        <v>54</v>
      </c>
      <c r="M41" t="s">
        <v>55</v>
      </c>
      <c r="N41" t="s">
        <v>56</v>
      </c>
      <c r="O41" t="s">
        <v>118</v>
      </c>
      <c r="P41" t="b">
        <v>0</v>
      </c>
      <c r="Q41" t="b">
        <v>1</v>
      </c>
      <c r="R41" t="b">
        <v>0</v>
      </c>
      <c r="S41" t="b">
        <v>1</v>
      </c>
      <c r="T41" t="s">
        <v>52</v>
      </c>
      <c r="U41" t="s">
        <v>52</v>
      </c>
      <c r="V41" t="b">
        <v>0</v>
      </c>
      <c r="W41" t="b">
        <v>0</v>
      </c>
      <c r="X41" t="b">
        <v>0</v>
      </c>
      <c r="Y41" t="s">
        <v>52</v>
      </c>
      <c r="Z41" t="s">
        <v>52</v>
      </c>
      <c r="AA41" t="s">
        <v>52</v>
      </c>
      <c r="AB41" t="s">
        <v>52</v>
      </c>
      <c r="AC41" t="s">
        <v>52</v>
      </c>
      <c r="AD41" t="s">
        <v>52</v>
      </c>
      <c r="AE41" t="s">
        <v>52</v>
      </c>
      <c r="AF41">
        <v>1</v>
      </c>
      <c r="AG41" t="s">
        <v>52</v>
      </c>
      <c r="AH41" t="s">
        <v>52</v>
      </c>
      <c r="AI41" t="s">
        <v>52</v>
      </c>
      <c r="AJ41" t="s">
        <v>52</v>
      </c>
      <c r="AK41" t="s">
        <v>52</v>
      </c>
      <c r="AL41" t="s">
        <v>52</v>
      </c>
      <c r="AM41" t="s">
        <v>52</v>
      </c>
      <c r="AN41" t="s">
        <v>52</v>
      </c>
      <c r="AO41" t="s">
        <v>52</v>
      </c>
      <c r="AP41">
        <v>16</v>
      </c>
      <c r="AQ41" t="s">
        <v>52</v>
      </c>
      <c r="AR41">
        <v>1</v>
      </c>
      <c r="AS41" t="s">
        <v>279</v>
      </c>
      <c r="AT41" t="s">
        <v>280</v>
      </c>
      <c r="AU41" t="s">
        <v>88</v>
      </c>
      <c r="AV41" t="s">
        <v>281</v>
      </c>
      <c r="AW41">
        <v>0.79349999999999998</v>
      </c>
      <c r="AX41">
        <v>0.36620000000000003</v>
      </c>
      <c r="AY41">
        <v>0</v>
      </c>
      <c r="AZ41" t="s">
        <v>216</v>
      </c>
      <c r="BA41" t="str">
        <f>SUBSTITUTE(IF(A41 = "Microsoft_VisualBasic_FileIO_TextFieldParser", "MS.VB.FileIO.TextFieldParser", A41), "_", ".")</f>
        <v>HomeGrown</v>
      </c>
      <c r="BB41">
        <f>_xlfn.NUMBERVALUE(LEFT(AS41, FIND(" ", AS41) - 1)) / 1000000</f>
        <v>3.0790000000000002E-5</v>
      </c>
      <c r="BC41">
        <f t="shared" si="0"/>
        <v>7</v>
      </c>
    </row>
    <row r="42" spans="1:55" x14ac:dyDescent="0.25">
      <c r="A42" t="s">
        <v>179</v>
      </c>
      <c r="B42" t="s">
        <v>51</v>
      </c>
      <c r="C42" t="b">
        <v>0</v>
      </c>
      <c r="D42" t="s">
        <v>52</v>
      </c>
      <c r="E42" t="s">
        <v>52</v>
      </c>
      <c r="F42" t="s">
        <v>52</v>
      </c>
      <c r="G42" t="s">
        <v>52</v>
      </c>
      <c r="H42" t="s">
        <v>52</v>
      </c>
      <c r="I42" t="s">
        <v>52</v>
      </c>
      <c r="J42">
        <v>1.1111111111111101E+31</v>
      </c>
      <c r="K42" t="s">
        <v>53</v>
      </c>
      <c r="L42" t="s">
        <v>54</v>
      </c>
      <c r="M42" t="s">
        <v>55</v>
      </c>
      <c r="N42" t="s">
        <v>56</v>
      </c>
      <c r="O42" t="s">
        <v>118</v>
      </c>
      <c r="P42" t="b">
        <v>0</v>
      </c>
      <c r="Q42" t="b">
        <v>1</v>
      </c>
      <c r="R42" t="b">
        <v>0</v>
      </c>
      <c r="S42" t="b">
        <v>1</v>
      </c>
      <c r="T42" t="s">
        <v>52</v>
      </c>
      <c r="U42" t="s">
        <v>52</v>
      </c>
      <c r="V42" t="b">
        <v>0</v>
      </c>
      <c r="W42" t="b">
        <v>0</v>
      </c>
      <c r="X42" t="b">
        <v>0</v>
      </c>
      <c r="Y42" t="s">
        <v>52</v>
      </c>
      <c r="Z42" t="s">
        <v>52</v>
      </c>
      <c r="AA42" t="s">
        <v>52</v>
      </c>
      <c r="AB42" t="s">
        <v>52</v>
      </c>
      <c r="AC42" t="s">
        <v>52</v>
      </c>
      <c r="AD42" t="s">
        <v>52</v>
      </c>
      <c r="AE42" t="s">
        <v>52</v>
      </c>
      <c r="AF42">
        <v>1</v>
      </c>
      <c r="AG42" t="s">
        <v>52</v>
      </c>
      <c r="AH42" t="s">
        <v>52</v>
      </c>
      <c r="AI42" t="s">
        <v>52</v>
      </c>
      <c r="AJ42" t="s">
        <v>52</v>
      </c>
      <c r="AK42" t="s">
        <v>52</v>
      </c>
      <c r="AL42" t="s">
        <v>52</v>
      </c>
      <c r="AM42" t="s">
        <v>52</v>
      </c>
      <c r="AN42" t="s">
        <v>52</v>
      </c>
      <c r="AO42" t="s">
        <v>52</v>
      </c>
      <c r="AP42">
        <v>16</v>
      </c>
      <c r="AQ42" t="s">
        <v>52</v>
      </c>
      <c r="AR42">
        <v>1</v>
      </c>
      <c r="AS42" t="s">
        <v>282</v>
      </c>
      <c r="AT42" t="s">
        <v>104</v>
      </c>
      <c r="AU42" t="s">
        <v>142</v>
      </c>
      <c r="AV42" t="s">
        <v>283</v>
      </c>
      <c r="AW42">
        <v>2.3803999999999998</v>
      </c>
      <c r="AX42">
        <v>1.2206999999999999</v>
      </c>
      <c r="AY42">
        <v>0</v>
      </c>
      <c r="AZ42" t="s">
        <v>284</v>
      </c>
      <c r="BA42" t="str">
        <f>SUBSTITUTE(IF(A42 = "Microsoft_VisualBasic_FileIO_TextFieldParser", "MS.VB.FileIO.TextFieldParser", A42), "_", ".")</f>
        <v>LinqToCsv</v>
      </c>
      <c r="BB42">
        <f>_xlfn.NUMBERVALUE(LEFT(AS42, FIND(" ", AS42) - 1)) / 1000000</f>
        <v>3.4390000000000001E-5</v>
      </c>
      <c r="BC42">
        <f t="shared" si="0"/>
        <v>20</v>
      </c>
    </row>
    <row r="43" spans="1:55" x14ac:dyDescent="0.25">
      <c r="A43" t="s">
        <v>61</v>
      </c>
      <c r="B43" t="s">
        <v>51</v>
      </c>
      <c r="C43" t="b">
        <v>0</v>
      </c>
      <c r="D43" t="s">
        <v>52</v>
      </c>
      <c r="E43" t="s">
        <v>52</v>
      </c>
      <c r="F43" t="s">
        <v>52</v>
      </c>
      <c r="G43" t="s">
        <v>52</v>
      </c>
      <c r="H43" t="s">
        <v>52</v>
      </c>
      <c r="I43" t="s">
        <v>52</v>
      </c>
      <c r="J43">
        <v>1.1111111111111101E+31</v>
      </c>
      <c r="K43" t="s">
        <v>53</v>
      </c>
      <c r="L43" t="s">
        <v>54</v>
      </c>
      <c r="M43" t="s">
        <v>55</v>
      </c>
      <c r="N43" t="s">
        <v>56</v>
      </c>
      <c r="O43" t="s">
        <v>118</v>
      </c>
      <c r="P43" t="b">
        <v>0</v>
      </c>
      <c r="Q43" t="b">
        <v>1</v>
      </c>
      <c r="R43" t="b">
        <v>0</v>
      </c>
      <c r="S43" t="b">
        <v>1</v>
      </c>
      <c r="T43" t="s">
        <v>52</v>
      </c>
      <c r="U43" t="s">
        <v>52</v>
      </c>
      <c r="V43" t="b">
        <v>0</v>
      </c>
      <c r="W43" t="b">
        <v>0</v>
      </c>
      <c r="X43" t="b">
        <v>0</v>
      </c>
      <c r="Y43" t="s">
        <v>52</v>
      </c>
      <c r="Z43" t="s">
        <v>52</v>
      </c>
      <c r="AA43" t="s">
        <v>52</v>
      </c>
      <c r="AB43" t="s">
        <v>52</v>
      </c>
      <c r="AC43" t="s">
        <v>52</v>
      </c>
      <c r="AD43" t="s">
        <v>52</v>
      </c>
      <c r="AE43" t="s">
        <v>52</v>
      </c>
      <c r="AF43">
        <v>1</v>
      </c>
      <c r="AG43" t="s">
        <v>52</v>
      </c>
      <c r="AH43" t="s">
        <v>52</v>
      </c>
      <c r="AI43" t="s">
        <v>52</v>
      </c>
      <c r="AJ43" t="s">
        <v>52</v>
      </c>
      <c r="AK43" t="s">
        <v>52</v>
      </c>
      <c r="AL43" t="s">
        <v>52</v>
      </c>
      <c r="AM43" t="s">
        <v>52</v>
      </c>
      <c r="AN43" t="s">
        <v>52</v>
      </c>
      <c r="AO43" t="s">
        <v>52</v>
      </c>
      <c r="AP43">
        <v>16</v>
      </c>
      <c r="AQ43" t="s">
        <v>52</v>
      </c>
      <c r="AR43">
        <v>1</v>
      </c>
      <c r="AS43" t="s">
        <v>285</v>
      </c>
      <c r="AT43" t="s">
        <v>71</v>
      </c>
      <c r="AU43" t="s">
        <v>198</v>
      </c>
      <c r="AV43" t="s">
        <v>286</v>
      </c>
      <c r="AW43">
        <v>1.4648000000000001</v>
      </c>
      <c r="AX43">
        <v>0.73240000000000005</v>
      </c>
      <c r="AY43">
        <v>0</v>
      </c>
      <c r="AZ43" t="s">
        <v>287</v>
      </c>
      <c r="BA43" t="str">
        <f>SUBSTITUTE(IF(A43 = "Microsoft_VisualBasic_FileIO_TextFieldParser", "MS.VB.FileIO.TextFieldParser", A43), "_", ".")</f>
        <v>LumenWorksCsvReader</v>
      </c>
      <c r="BB43">
        <f>_xlfn.NUMBERVALUE(LEFT(AS43, FIND(" ", AS43) - 1)) / 1000000</f>
        <v>3.1489999999999998E-5</v>
      </c>
      <c r="BC43">
        <f t="shared" si="0"/>
        <v>12</v>
      </c>
    </row>
    <row r="44" spans="1:55" x14ac:dyDescent="0.25">
      <c r="A44" t="s">
        <v>62</v>
      </c>
      <c r="B44" t="s">
        <v>51</v>
      </c>
      <c r="C44" t="b">
        <v>0</v>
      </c>
      <c r="D44" t="s">
        <v>52</v>
      </c>
      <c r="E44" t="s">
        <v>52</v>
      </c>
      <c r="F44" t="s">
        <v>52</v>
      </c>
      <c r="G44" t="s">
        <v>52</v>
      </c>
      <c r="H44" t="s">
        <v>52</v>
      </c>
      <c r="I44" t="s">
        <v>52</v>
      </c>
      <c r="J44">
        <v>1.1111111111111101E+31</v>
      </c>
      <c r="K44" t="s">
        <v>53</v>
      </c>
      <c r="L44" t="s">
        <v>54</v>
      </c>
      <c r="M44" t="s">
        <v>55</v>
      </c>
      <c r="N44" t="s">
        <v>56</v>
      </c>
      <c r="O44" t="s">
        <v>118</v>
      </c>
      <c r="P44" t="b">
        <v>0</v>
      </c>
      <c r="Q44" t="b">
        <v>1</v>
      </c>
      <c r="R44" t="b">
        <v>0</v>
      </c>
      <c r="S44" t="b">
        <v>1</v>
      </c>
      <c r="T44" t="s">
        <v>52</v>
      </c>
      <c r="U44" t="s">
        <v>52</v>
      </c>
      <c r="V44" t="b">
        <v>0</v>
      </c>
      <c r="W44" t="b">
        <v>0</v>
      </c>
      <c r="X44" t="b">
        <v>0</v>
      </c>
      <c r="Y44" t="s">
        <v>52</v>
      </c>
      <c r="Z44" t="s">
        <v>52</v>
      </c>
      <c r="AA44" t="s">
        <v>52</v>
      </c>
      <c r="AB44" t="s">
        <v>52</v>
      </c>
      <c r="AC44" t="s">
        <v>52</v>
      </c>
      <c r="AD44" t="s">
        <v>52</v>
      </c>
      <c r="AE44" t="s">
        <v>52</v>
      </c>
      <c r="AF44">
        <v>1</v>
      </c>
      <c r="AG44" t="s">
        <v>52</v>
      </c>
      <c r="AH44" t="s">
        <v>52</v>
      </c>
      <c r="AI44" t="s">
        <v>52</v>
      </c>
      <c r="AJ44" t="s">
        <v>52</v>
      </c>
      <c r="AK44" t="s">
        <v>52</v>
      </c>
      <c r="AL44" t="s">
        <v>52</v>
      </c>
      <c r="AM44" t="s">
        <v>52</v>
      </c>
      <c r="AN44" t="s">
        <v>52</v>
      </c>
      <c r="AO44" t="s">
        <v>52</v>
      </c>
      <c r="AP44">
        <v>16</v>
      </c>
      <c r="AQ44" t="s">
        <v>52</v>
      </c>
      <c r="AR44">
        <v>1</v>
      </c>
      <c r="AS44" t="s">
        <v>288</v>
      </c>
      <c r="AT44" t="s">
        <v>289</v>
      </c>
      <c r="AU44" t="s">
        <v>161</v>
      </c>
      <c r="AV44" t="s">
        <v>288</v>
      </c>
      <c r="AW44">
        <v>48.5229</v>
      </c>
      <c r="AX44">
        <v>42.541499999999999</v>
      </c>
      <c r="AY44">
        <v>37.902799999999999</v>
      </c>
      <c r="AZ44" t="s">
        <v>290</v>
      </c>
      <c r="BA44" t="str">
        <f>SUBSTITUTE(IF(A44 = "Microsoft_VisualBasic_FileIO_TextFieldParser", "MS.VB.FileIO.TextFieldParser", A44), "_", ".")</f>
        <v>mgholam.fastCSV</v>
      </c>
      <c r="BB44">
        <f>_xlfn.NUMBERVALUE(LEFT(AS44, FIND(" ", AS44) - 1)) / 1000000</f>
        <v>4.7049999999999998E-5</v>
      </c>
      <c r="BC44">
        <f t="shared" si="0"/>
        <v>213</v>
      </c>
    </row>
    <row r="45" spans="1:55" x14ac:dyDescent="0.25">
      <c r="A45" t="s">
        <v>89</v>
      </c>
      <c r="B45" t="s">
        <v>51</v>
      </c>
      <c r="C45" t="b">
        <v>0</v>
      </c>
      <c r="D45" t="s">
        <v>52</v>
      </c>
      <c r="E45" t="s">
        <v>52</v>
      </c>
      <c r="F45" t="s">
        <v>52</v>
      </c>
      <c r="G45" t="s">
        <v>52</v>
      </c>
      <c r="H45" t="s">
        <v>52</v>
      </c>
      <c r="I45" t="s">
        <v>52</v>
      </c>
      <c r="J45">
        <v>1.1111111111111101E+31</v>
      </c>
      <c r="K45" t="s">
        <v>53</v>
      </c>
      <c r="L45" t="s">
        <v>54</v>
      </c>
      <c r="M45" t="s">
        <v>55</v>
      </c>
      <c r="N45" t="s">
        <v>56</v>
      </c>
      <c r="O45" t="s">
        <v>118</v>
      </c>
      <c r="P45" t="b">
        <v>0</v>
      </c>
      <c r="Q45" t="b">
        <v>1</v>
      </c>
      <c r="R45" t="b">
        <v>0</v>
      </c>
      <c r="S45" t="b">
        <v>1</v>
      </c>
      <c r="T45" t="s">
        <v>52</v>
      </c>
      <c r="U45" t="s">
        <v>52</v>
      </c>
      <c r="V45" t="b">
        <v>0</v>
      </c>
      <c r="W45" t="b">
        <v>0</v>
      </c>
      <c r="X45" t="b">
        <v>0</v>
      </c>
      <c r="Y45" t="s">
        <v>52</v>
      </c>
      <c r="Z45" t="s">
        <v>52</v>
      </c>
      <c r="AA45" t="s">
        <v>52</v>
      </c>
      <c r="AB45" t="s">
        <v>52</v>
      </c>
      <c r="AC45" t="s">
        <v>52</v>
      </c>
      <c r="AD45" t="s">
        <v>52</v>
      </c>
      <c r="AE45" t="s">
        <v>52</v>
      </c>
      <c r="AF45">
        <v>1</v>
      </c>
      <c r="AG45" t="s">
        <v>52</v>
      </c>
      <c r="AH45" t="s">
        <v>52</v>
      </c>
      <c r="AI45" t="s">
        <v>52</v>
      </c>
      <c r="AJ45" t="s">
        <v>52</v>
      </c>
      <c r="AK45" t="s">
        <v>52</v>
      </c>
      <c r="AL45" t="s">
        <v>52</v>
      </c>
      <c r="AM45" t="s">
        <v>52</v>
      </c>
      <c r="AN45" t="s">
        <v>52</v>
      </c>
      <c r="AO45" t="s">
        <v>52</v>
      </c>
      <c r="AP45">
        <v>16</v>
      </c>
      <c r="AQ45" t="s">
        <v>52</v>
      </c>
      <c r="AR45">
        <v>1</v>
      </c>
      <c r="AS45" t="s">
        <v>291</v>
      </c>
      <c r="AT45" t="s">
        <v>292</v>
      </c>
      <c r="AU45" t="s">
        <v>293</v>
      </c>
      <c r="AV45" t="s">
        <v>294</v>
      </c>
      <c r="AW45">
        <v>11.230499999999999</v>
      </c>
      <c r="AX45">
        <v>2.8075999999999999</v>
      </c>
      <c r="AY45">
        <v>0</v>
      </c>
      <c r="AZ45" t="s">
        <v>295</v>
      </c>
      <c r="BA45" t="str">
        <f>SUBSTITUTE(IF(A45 = "Microsoft_VisualBasic_FileIO_TextFieldParser", "MS.VB.FileIO.TextFieldParser", A45), "_", ".")</f>
        <v>MS.VB.FileIO.TextFieldParser</v>
      </c>
      <c r="BB45">
        <f>_xlfn.NUMBERVALUE(LEFT(AS45, FIND(" ", AS45) - 1)) / 1000000</f>
        <v>7.1180000000000006E-5</v>
      </c>
      <c r="BC45">
        <f t="shared" si="0"/>
        <v>92</v>
      </c>
    </row>
    <row r="46" spans="1:55" x14ac:dyDescent="0.25">
      <c r="A46" t="s">
        <v>63</v>
      </c>
      <c r="B46" t="s">
        <v>51</v>
      </c>
      <c r="C46" t="b">
        <v>0</v>
      </c>
      <c r="D46" t="s">
        <v>52</v>
      </c>
      <c r="E46" t="s">
        <v>52</v>
      </c>
      <c r="F46" t="s">
        <v>52</v>
      </c>
      <c r="G46" t="s">
        <v>52</v>
      </c>
      <c r="H46" t="s">
        <v>52</v>
      </c>
      <c r="I46" t="s">
        <v>52</v>
      </c>
      <c r="J46">
        <v>1.1111111111111101E+31</v>
      </c>
      <c r="K46" t="s">
        <v>53</v>
      </c>
      <c r="L46" t="s">
        <v>54</v>
      </c>
      <c r="M46" t="s">
        <v>55</v>
      </c>
      <c r="N46" t="s">
        <v>56</v>
      </c>
      <c r="O46" t="s">
        <v>118</v>
      </c>
      <c r="P46" t="b">
        <v>0</v>
      </c>
      <c r="Q46" t="b">
        <v>1</v>
      </c>
      <c r="R46" t="b">
        <v>0</v>
      </c>
      <c r="S46" t="b">
        <v>1</v>
      </c>
      <c r="T46" t="s">
        <v>52</v>
      </c>
      <c r="U46" t="s">
        <v>52</v>
      </c>
      <c r="V46" t="b">
        <v>0</v>
      </c>
      <c r="W46" t="b">
        <v>0</v>
      </c>
      <c r="X46" t="b">
        <v>0</v>
      </c>
      <c r="Y46" t="s">
        <v>52</v>
      </c>
      <c r="Z46" t="s">
        <v>52</v>
      </c>
      <c r="AA46" t="s">
        <v>52</v>
      </c>
      <c r="AB46" t="s">
        <v>52</v>
      </c>
      <c r="AC46" t="s">
        <v>52</v>
      </c>
      <c r="AD46" t="s">
        <v>52</v>
      </c>
      <c r="AE46" t="s">
        <v>52</v>
      </c>
      <c r="AF46">
        <v>1</v>
      </c>
      <c r="AG46" t="s">
        <v>52</v>
      </c>
      <c r="AH46" t="s">
        <v>52</v>
      </c>
      <c r="AI46" t="s">
        <v>52</v>
      </c>
      <c r="AJ46" t="s">
        <v>52</v>
      </c>
      <c r="AK46" t="s">
        <v>52</v>
      </c>
      <c r="AL46" t="s">
        <v>52</v>
      </c>
      <c r="AM46" t="s">
        <v>52</v>
      </c>
      <c r="AN46" t="s">
        <v>52</v>
      </c>
      <c r="AO46" t="s">
        <v>52</v>
      </c>
      <c r="AP46">
        <v>16</v>
      </c>
      <c r="AQ46" t="s">
        <v>52</v>
      </c>
      <c r="AR46">
        <v>1</v>
      </c>
      <c r="AS46" t="s">
        <v>296</v>
      </c>
      <c r="AT46" t="s">
        <v>297</v>
      </c>
      <c r="AU46" t="s">
        <v>298</v>
      </c>
      <c r="AV46" t="s">
        <v>296</v>
      </c>
      <c r="AW46">
        <v>10.620100000000001</v>
      </c>
      <c r="AX46">
        <v>3.54</v>
      </c>
      <c r="AY46">
        <v>0</v>
      </c>
      <c r="AZ46" t="s">
        <v>299</v>
      </c>
      <c r="BA46" t="str">
        <f>SUBSTITUTE(IF(A46 = "Microsoft_VisualBasic_FileIO_TextFieldParser", "MS.VB.FileIO.TextFieldParser", A46), "_", ".")</f>
        <v>NReco.Csv</v>
      </c>
      <c r="BB46">
        <f>_xlfn.NUMBERVALUE(LEFT(AS46, FIND(" ", AS46) - 1)) / 1000000</f>
        <v>3.1869999999999998E-5</v>
      </c>
      <c r="BC46">
        <f t="shared" si="0"/>
        <v>87</v>
      </c>
    </row>
    <row r="47" spans="1:55" x14ac:dyDescent="0.25">
      <c r="A47" t="s">
        <v>64</v>
      </c>
      <c r="B47" t="s">
        <v>51</v>
      </c>
      <c r="C47" t="b">
        <v>0</v>
      </c>
      <c r="D47" t="s">
        <v>52</v>
      </c>
      <c r="E47" t="s">
        <v>52</v>
      </c>
      <c r="F47" t="s">
        <v>52</v>
      </c>
      <c r="G47" t="s">
        <v>52</v>
      </c>
      <c r="H47" t="s">
        <v>52</v>
      </c>
      <c r="I47" t="s">
        <v>52</v>
      </c>
      <c r="J47">
        <v>1.1111111111111101E+31</v>
      </c>
      <c r="K47" t="s">
        <v>53</v>
      </c>
      <c r="L47" t="s">
        <v>54</v>
      </c>
      <c r="M47" t="s">
        <v>55</v>
      </c>
      <c r="N47" t="s">
        <v>56</v>
      </c>
      <c r="O47" t="s">
        <v>118</v>
      </c>
      <c r="P47" t="b">
        <v>0</v>
      </c>
      <c r="Q47" t="b">
        <v>1</v>
      </c>
      <c r="R47" t="b">
        <v>0</v>
      </c>
      <c r="S47" t="b">
        <v>1</v>
      </c>
      <c r="T47" t="s">
        <v>52</v>
      </c>
      <c r="U47" t="s">
        <v>52</v>
      </c>
      <c r="V47" t="b">
        <v>0</v>
      </c>
      <c r="W47" t="b">
        <v>0</v>
      </c>
      <c r="X47" t="b">
        <v>0</v>
      </c>
      <c r="Y47" t="s">
        <v>52</v>
      </c>
      <c r="Z47" t="s">
        <v>52</v>
      </c>
      <c r="AA47" t="s">
        <v>52</v>
      </c>
      <c r="AB47" t="s">
        <v>52</v>
      </c>
      <c r="AC47" t="s">
        <v>52</v>
      </c>
      <c r="AD47" t="s">
        <v>52</v>
      </c>
      <c r="AE47" t="s">
        <v>52</v>
      </c>
      <c r="AF47">
        <v>1</v>
      </c>
      <c r="AG47" t="s">
        <v>52</v>
      </c>
      <c r="AH47" t="s">
        <v>52</v>
      </c>
      <c r="AI47" t="s">
        <v>52</v>
      </c>
      <c r="AJ47" t="s">
        <v>52</v>
      </c>
      <c r="AK47" t="s">
        <v>52</v>
      </c>
      <c r="AL47" t="s">
        <v>52</v>
      </c>
      <c r="AM47" t="s">
        <v>52</v>
      </c>
      <c r="AN47" t="s">
        <v>52</v>
      </c>
      <c r="AO47" t="s">
        <v>52</v>
      </c>
      <c r="AP47">
        <v>16</v>
      </c>
      <c r="AQ47" t="s">
        <v>52</v>
      </c>
      <c r="AR47">
        <v>1</v>
      </c>
      <c r="AS47" t="s">
        <v>300</v>
      </c>
      <c r="AT47" t="s">
        <v>254</v>
      </c>
      <c r="AU47" t="s">
        <v>177</v>
      </c>
      <c r="AV47" t="s">
        <v>301</v>
      </c>
      <c r="AW47">
        <v>0.82399999999999995</v>
      </c>
      <c r="AX47">
        <v>0.3967</v>
      </c>
      <c r="AY47">
        <v>0</v>
      </c>
      <c r="AZ47" t="s">
        <v>216</v>
      </c>
      <c r="BA47" t="str">
        <f>SUBSTITUTE(IF(A47 = "Microsoft_VisualBasic_FileIO_TextFieldParser", "MS.VB.FileIO.TextFieldParser", A47), "_", ".")</f>
        <v>ServiceStack.Text</v>
      </c>
      <c r="BB47">
        <f>_xlfn.NUMBERVALUE(LEFT(AS47, FIND(" ", AS47) - 1)) / 1000000</f>
        <v>2.9859999999999999E-5</v>
      </c>
      <c r="BC47">
        <f t="shared" si="0"/>
        <v>7</v>
      </c>
    </row>
    <row r="48" spans="1:55" x14ac:dyDescent="0.25">
      <c r="A48" t="s">
        <v>203</v>
      </c>
      <c r="B48" t="s">
        <v>51</v>
      </c>
      <c r="C48" t="b">
        <v>0</v>
      </c>
      <c r="D48" t="s">
        <v>52</v>
      </c>
      <c r="E48" t="s">
        <v>52</v>
      </c>
      <c r="F48" t="s">
        <v>52</v>
      </c>
      <c r="G48" t="s">
        <v>52</v>
      </c>
      <c r="H48" t="s">
        <v>52</v>
      </c>
      <c r="I48" t="s">
        <v>52</v>
      </c>
      <c r="J48">
        <v>1.1111111111111101E+31</v>
      </c>
      <c r="K48" t="s">
        <v>53</v>
      </c>
      <c r="L48" t="s">
        <v>54</v>
      </c>
      <c r="M48" t="s">
        <v>55</v>
      </c>
      <c r="N48" t="s">
        <v>56</v>
      </c>
      <c r="O48" t="s">
        <v>118</v>
      </c>
      <c r="P48" t="b">
        <v>0</v>
      </c>
      <c r="Q48" t="b">
        <v>1</v>
      </c>
      <c r="R48" t="b">
        <v>0</v>
      </c>
      <c r="S48" t="b">
        <v>1</v>
      </c>
      <c r="T48" t="s">
        <v>52</v>
      </c>
      <c r="U48" t="s">
        <v>52</v>
      </c>
      <c r="V48" t="b">
        <v>0</v>
      </c>
      <c r="W48" t="b">
        <v>0</v>
      </c>
      <c r="X48" t="b">
        <v>0</v>
      </c>
      <c r="Y48" t="s">
        <v>52</v>
      </c>
      <c r="Z48" t="s">
        <v>52</v>
      </c>
      <c r="AA48" t="s">
        <v>52</v>
      </c>
      <c r="AB48" t="s">
        <v>52</v>
      </c>
      <c r="AC48" t="s">
        <v>52</v>
      </c>
      <c r="AD48" t="s">
        <v>52</v>
      </c>
      <c r="AE48" t="s">
        <v>52</v>
      </c>
      <c r="AF48">
        <v>1</v>
      </c>
      <c r="AG48" t="s">
        <v>52</v>
      </c>
      <c r="AH48" t="s">
        <v>52</v>
      </c>
      <c r="AI48" t="s">
        <v>52</v>
      </c>
      <c r="AJ48" t="s">
        <v>52</v>
      </c>
      <c r="AK48" t="s">
        <v>52</v>
      </c>
      <c r="AL48" t="s">
        <v>52</v>
      </c>
      <c r="AM48" t="s">
        <v>52</v>
      </c>
      <c r="AN48" t="s">
        <v>52</v>
      </c>
      <c r="AO48" t="s">
        <v>52</v>
      </c>
      <c r="AP48">
        <v>16</v>
      </c>
      <c r="AQ48" t="s">
        <v>52</v>
      </c>
      <c r="AR48">
        <v>1</v>
      </c>
      <c r="AS48" t="s">
        <v>302</v>
      </c>
      <c r="AT48" t="s">
        <v>303</v>
      </c>
      <c r="AU48" t="s">
        <v>304</v>
      </c>
      <c r="AV48" t="s">
        <v>305</v>
      </c>
      <c r="AW48">
        <v>31.738299999999999</v>
      </c>
      <c r="AX48">
        <v>29.7852</v>
      </c>
      <c r="AY48">
        <v>19.531300000000002</v>
      </c>
      <c r="AZ48" t="s">
        <v>306</v>
      </c>
      <c r="BA48" t="str">
        <f>SUBSTITUTE(IF(A48 = "Microsoft_VisualBasic_FileIO_TextFieldParser", "MS.VB.FileIO.TextFieldParser", A48), "_", ".")</f>
        <v>Sky.Data.Csv</v>
      </c>
      <c r="BB48">
        <f>_xlfn.NUMBERVALUE(LEFT(AS48, FIND(" ", AS48) - 1)) / 1000000</f>
        <v>6.7360000000000006E-5</v>
      </c>
      <c r="BC48">
        <f t="shared" si="0"/>
        <v>356</v>
      </c>
    </row>
    <row r="49" spans="1:55" x14ac:dyDescent="0.25">
      <c r="A49" t="s">
        <v>66</v>
      </c>
      <c r="B49" t="s">
        <v>51</v>
      </c>
      <c r="C49" t="b">
        <v>0</v>
      </c>
      <c r="D49" t="s">
        <v>52</v>
      </c>
      <c r="E49" t="s">
        <v>52</v>
      </c>
      <c r="F49" t="s">
        <v>52</v>
      </c>
      <c r="G49" t="s">
        <v>52</v>
      </c>
      <c r="H49" t="s">
        <v>52</v>
      </c>
      <c r="I49" t="s">
        <v>52</v>
      </c>
      <c r="J49">
        <v>1.1111111111111101E+31</v>
      </c>
      <c r="K49" t="s">
        <v>53</v>
      </c>
      <c r="L49" t="s">
        <v>54</v>
      </c>
      <c r="M49" t="s">
        <v>55</v>
      </c>
      <c r="N49" t="s">
        <v>56</v>
      </c>
      <c r="O49" t="s">
        <v>118</v>
      </c>
      <c r="P49" t="b">
        <v>0</v>
      </c>
      <c r="Q49" t="b">
        <v>1</v>
      </c>
      <c r="R49" t="b">
        <v>0</v>
      </c>
      <c r="S49" t="b">
        <v>1</v>
      </c>
      <c r="T49" t="s">
        <v>52</v>
      </c>
      <c r="U49" t="s">
        <v>52</v>
      </c>
      <c r="V49" t="b">
        <v>0</v>
      </c>
      <c r="W49" t="b">
        <v>0</v>
      </c>
      <c r="X49" t="b">
        <v>0</v>
      </c>
      <c r="Y49" t="s">
        <v>52</v>
      </c>
      <c r="Z49" t="s">
        <v>52</v>
      </c>
      <c r="AA49" t="s">
        <v>52</v>
      </c>
      <c r="AB49" t="s">
        <v>52</v>
      </c>
      <c r="AC49" t="s">
        <v>52</v>
      </c>
      <c r="AD49" t="s">
        <v>52</v>
      </c>
      <c r="AE49" t="s">
        <v>52</v>
      </c>
      <c r="AF49">
        <v>1</v>
      </c>
      <c r="AG49" t="s">
        <v>52</v>
      </c>
      <c r="AH49" t="s">
        <v>52</v>
      </c>
      <c r="AI49" t="s">
        <v>52</v>
      </c>
      <c r="AJ49" t="s">
        <v>52</v>
      </c>
      <c r="AK49" t="s">
        <v>52</v>
      </c>
      <c r="AL49" t="s">
        <v>52</v>
      </c>
      <c r="AM49" t="s">
        <v>52</v>
      </c>
      <c r="AN49" t="s">
        <v>52</v>
      </c>
      <c r="AO49" t="s">
        <v>52</v>
      </c>
      <c r="AP49">
        <v>16</v>
      </c>
      <c r="AQ49" t="s">
        <v>52</v>
      </c>
      <c r="AR49">
        <v>1</v>
      </c>
      <c r="AS49" t="s">
        <v>307</v>
      </c>
      <c r="AT49" t="s">
        <v>308</v>
      </c>
      <c r="AU49" t="s">
        <v>132</v>
      </c>
      <c r="AV49" t="s">
        <v>307</v>
      </c>
      <c r="AW49">
        <v>0.79349999999999998</v>
      </c>
      <c r="AX49">
        <v>0.3967</v>
      </c>
      <c r="AY49">
        <v>0</v>
      </c>
      <c r="AZ49" t="s">
        <v>265</v>
      </c>
      <c r="BA49" t="str">
        <f>SUBSTITUTE(IF(A49 = "Microsoft_VisualBasic_FileIO_TextFieldParser", "MS.VB.FileIO.TextFieldParser", A49), "_", ".")</f>
        <v>string.Split</v>
      </c>
      <c r="BB49">
        <f>_xlfn.NUMBERVALUE(LEFT(AS49, FIND(" ", AS49) - 1)) / 1000000</f>
        <v>2.887E-5</v>
      </c>
      <c r="BC49">
        <f t="shared" si="0"/>
        <v>6</v>
      </c>
    </row>
    <row r="50" spans="1:55" x14ac:dyDescent="0.25">
      <c r="A50" t="s">
        <v>91</v>
      </c>
      <c r="B50" t="s">
        <v>51</v>
      </c>
      <c r="C50" t="b">
        <v>0</v>
      </c>
      <c r="D50" t="s">
        <v>52</v>
      </c>
      <c r="E50" t="s">
        <v>52</v>
      </c>
      <c r="F50" t="s">
        <v>52</v>
      </c>
      <c r="G50" t="s">
        <v>52</v>
      </c>
      <c r="H50" t="s">
        <v>52</v>
      </c>
      <c r="I50" t="s">
        <v>52</v>
      </c>
      <c r="J50">
        <v>1.1111111111111101E+31</v>
      </c>
      <c r="K50" t="s">
        <v>53</v>
      </c>
      <c r="L50" t="s">
        <v>54</v>
      </c>
      <c r="M50" t="s">
        <v>55</v>
      </c>
      <c r="N50" t="s">
        <v>56</v>
      </c>
      <c r="O50" t="s">
        <v>118</v>
      </c>
      <c r="P50" t="b">
        <v>0</v>
      </c>
      <c r="Q50" t="b">
        <v>1</v>
      </c>
      <c r="R50" t="b">
        <v>0</v>
      </c>
      <c r="S50" t="b">
        <v>1</v>
      </c>
      <c r="T50" t="s">
        <v>52</v>
      </c>
      <c r="U50" t="s">
        <v>52</v>
      </c>
      <c r="V50" t="b">
        <v>0</v>
      </c>
      <c r="W50" t="b">
        <v>0</v>
      </c>
      <c r="X50" t="b">
        <v>0</v>
      </c>
      <c r="Y50" t="s">
        <v>52</v>
      </c>
      <c r="Z50" t="s">
        <v>52</v>
      </c>
      <c r="AA50" t="s">
        <v>52</v>
      </c>
      <c r="AB50" t="s">
        <v>52</v>
      </c>
      <c r="AC50" t="s">
        <v>52</v>
      </c>
      <c r="AD50" t="s">
        <v>52</v>
      </c>
      <c r="AE50" t="s">
        <v>52</v>
      </c>
      <c r="AF50">
        <v>1</v>
      </c>
      <c r="AG50" t="s">
        <v>52</v>
      </c>
      <c r="AH50" t="s">
        <v>52</v>
      </c>
      <c r="AI50" t="s">
        <v>52</v>
      </c>
      <c r="AJ50" t="s">
        <v>52</v>
      </c>
      <c r="AK50" t="s">
        <v>52</v>
      </c>
      <c r="AL50" t="s">
        <v>52</v>
      </c>
      <c r="AM50" t="s">
        <v>52</v>
      </c>
      <c r="AN50" t="s">
        <v>52</v>
      </c>
      <c r="AO50" t="s">
        <v>52</v>
      </c>
      <c r="AP50">
        <v>16</v>
      </c>
      <c r="AQ50" t="s">
        <v>52</v>
      </c>
      <c r="AR50">
        <v>1</v>
      </c>
      <c r="AS50" t="s">
        <v>309</v>
      </c>
      <c r="AT50" t="s">
        <v>170</v>
      </c>
      <c r="AU50" t="s">
        <v>109</v>
      </c>
      <c r="AV50" t="s">
        <v>309</v>
      </c>
      <c r="AW50">
        <v>0.88500000000000001</v>
      </c>
      <c r="AX50">
        <v>0.45779999999999998</v>
      </c>
      <c r="AY50">
        <v>0</v>
      </c>
      <c r="AZ50" t="s">
        <v>216</v>
      </c>
      <c r="BA50" t="str">
        <f>SUBSTITUTE(IF(A50 = "Microsoft_VisualBasic_FileIO_TextFieldParser", "MS.VB.FileIO.TextFieldParser", A50), "_", ".")</f>
        <v>SoftCircuits.CsvParser</v>
      </c>
      <c r="BB50">
        <f>_xlfn.NUMBERVALUE(LEFT(AS50, FIND(" ", AS50) - 1)) / 1000000</f>
        <v>2.932E-5</v>
      </c>
      <c r="BC50">
        <f t="shared" si="0"/>
        <v>7</v>
      </c>
    </row>
    <row r="51" spans="1:55" x14ac:dyDescent="0.25">
      <c r="A51" t="s">
        <v>67</v>
      </c>
      <c r="B51" t="s">
        <v>51</v>
      </c>
      <c r="C51" t="b">
        <v>0</v>
      </c>
      <c r="D51" t="s">
        <v>52</v>
      </c>
      <c r="E51" t="s">
        <v>52</v>
      </c>
      <c r="F51" t="s">
        <v>52</v>
      </c>
      <c r="G51" t="s">
        <v>52</v>
      </c>
      <c r="H51" t="s">
        <v>52</v>
      </c>
      <c r="I51" t="s">
        <v>52</v>
      </c>
      <c r="J51">
        <v>1.1111111111111101E+31</v>
      </c>
      <c r="K51" t="s">
        <v>53</v>
      </c>
      <c r="L51" t="s">
        <v>54</v>
      </c>
      <c r="M51" t="s">
        <v>55</v>
      </c>
      <c r="N51" t="s">
        <v>56</v>
      </c>
      <c r="O51" t="s">
        <v>118</v>
      </c>
      <c r="P51" t="b">
        <v>0</v>
      </c>
      <c r="Q51" t="b">
        <v>1</v>
      </c>
      <c r="R51" t="b">
        <v>0</v>
      </c>
      <c r="S51" t="b">
        <v>1</v>
      </c>
      <c r="T51" t="s">
        <v>52</v>
      </c>
      <c r="U51" t="s">
        <v>52</v>
      </c>
      <c r="V51" t="b">
        <v>0</v>
      </c>
      <c r="W51" t="b">
        <v>0</v>
      </c>
      <c r="X51" t="b">
        <v>0</v>
      </c>
      <c r="Y51" t="s">
        <v>52</v>
      </c>
      <c r="Z51" t="s">
        <v>52</v>
      </c>
      <c r="AA51" t="s">
        <v>52</v>
      </c>
      <c r="AB51" t="s">
        <v>52</v>
      </c>
      <c r="AC51" t="s">
        <v>52</v>
      </c>
      <c r="AD51" t="s">
        <v>52</v>
      </c>
      <c r="AE51" t="s">
        <v>52</v>
      </c>
      <c r="AF51">
        <v>1</v>
      </c>
      <c r="AG51" t="s">
        <v>52</v>
      </c>
      <c r="AH51" t="s">
        <v>52</v>
      </c>
      <c r="AI51" t="s">
        <v>52</v>
      </c>
      <c r="AJ51" t="s">
        <v>52</v>
      </c>
      <c r="AK51" t="s">
        <v>52</v>
      </c>
      <c r="AL51" t="s">
        <v>52</v>
      </c>
      <c r="AM51" t="s">
        <v>52</v>
      </c>
      <c r="AN51" t="s">
        <v>52</v>
      </c>
      <c r="AO51" t="s">
        <v>52</v>
      </c>
      <c r="AP51">
        <v>16</v>
      </c>
      <c r="AQ51" t="s">
        <v>52</v>
      </c>
      <c r="AR51">
        <v>1</v>
      </c>
      <c r="AS51" t="s">
        <v>310</v>
      </c>
      <c r="AT51" t="s">
        <v>101</v>
      </c>
      <c r="AU51" t="s">
        <v>92</v>
      </c>
      <c r="AV51" t="s">
        <v>311</v>
      </c>
      <c r="AW51">
        <v>1.8310999999999999</v>
      </c>
      <c r="AX51">
        <v>0.91549999999999998</v>
      </c>
      <c r="AY51">
        <v>0</v>
      </c>
      <c r="AZ51" t="s">
        <v>312</v>
      </c>
      <c r="BA51" t="str">
        <f>SUBSTITUTE(IF(A51 = "Microsoft_VisualBasic_FileIO_TextFieldParser", "MS.VB.FileIO.TextFieldParser", A51), "_", ".")</f>
        <v>Sylvan.Data.Csv</v>
      </c>
      <c r="BB51">
        <f>_xlfn.NUMBERVALUE(LEFT(AS51, FIND(" ", AS51) - 1)) / 1000000</f>
        <v>3.489E-5</v>
      </c>
      <c r="BC51">
        <f t="shared" si="0"/>
        <v>15</v>
      </c>
    </row>
    <row r="52" spans="1:55" x14ac:dyDescent="0.25">
      <c r="A52" t="s">
        <v>69</v>
      </c>
      <c r="B52" t="s">
        <v>51</v>
      </c>
      <c r="C52" t="b">
        <v>0</v>
      </c>
      <c r="D52" t="s">
        <v>52</v>
      </c>
      <c r="E52" t="s">
        <v>52</v>
      </c>
      <c r="F52" t="s">
        <v>52</v>
      </c>
      <c r="G52" t="s">
        <v>52</v>
      </c>
      <c r="H52" t="s">
        <v>52</v>
      </c>
      <c r="I52" t="s">
        <v>52</v>
      </c>
      <c r="J52">
        <v>1.1111111111111101E+31</v>
      </c>
      <c r="K52" t="s">
        <v>53</v>
      </c>
      <c r="L52" t="s">
        <v>54</v>
      </c>
      <c r="M52" t="s">
        <v>55</v>
      </c>
      <c r="N52" t="s">
        <v>56</v>
      </c>
      <c r="O52" t="s">
        <v>118</v>
      </c>
      <c r="P52" t="b">
        <v>0</v>
      </c>
      <c r="Q52" t="b">
        <v>1</v>
      </c>
      <c r="R52" t="b">
        <v>0</v>
      </c>
      <c r="S52" t="b">
        <v>1</v>
      </c>
      <c r="T52" t="s">
        <v>52</v>
      </c>
      <c r="U52" t="s">
        <v>52</v>
      </c>
      <c r="V52" t="b">
        <v>0</v>
      </c>
      <c r="W52" t="b">
        <v>0</v>
      </c>
      <c r="X52" t="b">
        <v>0</v>
      </c>
      <c r="Y52" t="s">
        <v>52</v>
      </c>
      <c r="Z52" t="s">
        <v>52</v>
      </c>
      <c r="AA52" t="s">
        <v>52</v>
      </c>
      <c r="AB52" t="s">
        <v>52</v>
      </c>
      <c r="AC52" t="s">
        <v>52</v>
      </c>
      <c r="AD52" t="s">
        <v>52</v>
      </c>
      <c r="AE52" t="s">
        <v>52</v>
      </c>
      <c r="AF52">
        <v>1</v>
      </c>
      <c r="AG52" t="s">
        <v>52</v>
      </c>
      <c r="AH52" t="s">
        <v>52</v>
      </c>
      <c r="AI52" t="s">
        <v>52</v>
      </c>
      <c r="AJ52" t="s">
        <v>52</v>
      </c>
      <c r="AK52" t="s">
        <v>52</v>
      </c>
      <c r="AL52" t="s">
        <v>52</v>
      </c>
      <c r="AM52" t="s">
        <v>52</v>
      </c>
      <c r="AN52" t="s">
        <v>52</v>
      </c>
      <c r="AO52" t="s">
        <v>52</v>
      </c>
      <c r="AP52">
        <v>16</v>
      </c>
      <c r="AQ52" t="s">
        <v>52</v>
      </c>
      <c r="AR52">
        <v>1</v>
      </c>
      <c r="AS52" t="s">
        <v>313</v>
      </c>
      <c r="AT52" t="s">
        <v>314</v>
      </c>
      <c r="AU52" t="s">
        <v>315</v>
      </c>
      <c r="AV52" t="s">
        <v>316</v>
      </c>
      <c r="AW52">
        <v>1.2817000000000001</v>
      </c>
      <c r="AX52">
        <v>0.6714</v>
      </c>
      <c r="AY52">
        <v>0</v>
      </c>
      <c r="AZ52" t="s">
        <v>317</v>
      </c>
      <c r="BA52" t="str">
        <f>SUBSTITUTE(IF(A52 = "Microsoft_VisualBasic_FileIO_TextFieldParser", "MS.VB.FileIO.TextFieldParser", A52), "_", ".")</f>
        <v>TinyCsvReader</v>
      </c>
      <c r="BB52">
        <f>_xlfn.NUMBERVALUE(LEFT(AS52, FIND(" ", AS52) - 1)) / 1000000</f>
        <v>3.2270000000000001E-5</v>
      </c>
      <c r="BC52">
        <f t="shared" si="0"/>
        <v>11</v>
      </c>
    </row>
    <row r="53" spans="1:55" x14ac:dyDescent="0.25">
      <c r="A53" t="s">
        <v>220</v>
      </c>
      <c r="B53" t="s">
        <v>51</v>
      </c>
      <c r="C53" t="b">
        <v>0</v>
      </c>
      <c r="D53" t="s">
        <v>52</v>
      </c>
      <c r="E53" t="s">
        <v>52</v>
      </c>
      <c r="F53" t="s">
        <v>52</v>
      </c>
      <c r="G53" t="s">
        <v>52</v>
      </c>
      <c r="H53" t="s">
        <v>52</v>
      </c>
      <c r="I53" t="s">
        <v>52</v>
      </c>
      <c r="J53">
        <v>1.1111111111111101E+31</v>
      </c>
      <c r="K53" t="s">
        <v>53</v>
      </c>
      <c r="L53" t="s">
        <v>54</v>
      </c>
      <c r="M53" t="s">
        <v>55</v>
      </c>
      <c r="N53" t="s">
        <v>56</v>
      </c>
      <c r="O53" t="s">
        <v>118</v>
      </c>
      <c r="P53" t="b">
        <v>0</v>
      </c>
      <c r="Q53" t="b">
        <v>1</v>
      </c>
      <c r="R53" t="b">
        <v>0</v>
      </c>
      <c r="S53" t="b">
        <v>1</v>
      </c>
      <c r="T53" t="s">
        <v>52</v>
      </c>
      <c r="U53" t="s">
        <v>52</v>
      </c>
      <c r="V53" t="b">
        <v>0</v>
      </c>
      <c r="W53" t="b">
        <v>0</v>
      </c>
      <c r="X53" t="b">
        <v>0</v>
      </c>
      <c r="Y53" t="s">
        <v>52</v>
      </c>
      <c r="Z53" t="s">
        <v>52</v>
      </c>
      <c r="AA53" t="s">
        <v>52</v>
      </c>
      <c r="AB53" t="s">
        <v>52</v>
      </c>
      <c r="AC53" t="s">
        <v>52</v>
      </c>
      <c r="AD53" t="s">
        <v>52</v>
      </c>
      <c r="AE53" t="s">
        <v>52</v>
      </c>
      <c r="AF53">
        <v>1</v>
      </c>
      <c r="AG53" t="s">
        <v>52</v>
      </c>
      <c r="AH53" t="s">
        <v>52</v>
      </c>
      <c r="AI53" t="s">
        <v>52</v>
      </c>
      <c r="AJ53" t="s">
        <v>52</v>
      </c>
      <c r="AK53" t="s">
        <v>52</v>
      </c>
      <c r="AL53" t="s">
        <v>52</v>
      </c>
      <c r="AM53" t="s">
        <v>52</v>
      </c>
      <c r="AN53" t="s">
        <v>52</v>
      </c>
      <c r="AO53" t="s">
        <v>52</v>
      </c>
      <c r="AP53">
        <v>16</v>
      </c>
      <c r="AQ53" t="s">
        <v>52</v>
      </c>
      <c r="AR53">
        <v>1</v>
      </c>
      <c r="AS53" t="s">
        <v>318</v>
      </c>
      <c r="AT53" t="s">
        <v>95</v>
      </c>
      <c r="AU53" t="s">
        <v>319</v>
      </c>
      <c r="AV53" t="s">
        <v>320</v>
      </c>
      <c r="AW53">
        <v>1.0986</v>
      </c>
      <c r="AX53">
        <v>0.54930000000000001</v>
      </c>
      <c r="AY53">
        <v>0</v>
      </c>
      <c r="AZ53" t="s">
        <v>246</v>
      </c>
      <c r="BA53" t="str">
        <f>SUBSTITUTE(IF(A53 = "Microsoft_VisualBasic_FileIO_TextFieldParser", "MS.VB.FileIO.TextFieldParser", A53), "_", ".")</f>
        <v>TxtCsvHelper</v>
      </c>
      <c r="BB53">
        <f>_xlfn.NUMBERVALUE(LEFT(AS53, FIND(" ", AS53) - 1)) / 1000000</f>
        <v>3.1029999999999999E-5</v>
      </c>
      <c r="BC53">
        <f t="shared" si="0"/>
        <v>9</v>
      </c>
    </row>
    <row r="54" spans="1:55" x14ac:dyDescent="0.25">
      <c r="A54" t="s">
        <v>117</v>
      </c>
      <c r="B54" t="s">
        <v>51</v>
      </c>
      <c r="C54" t="b">
        <v>0</v>
      </c>
      <c r="D54" t="s">
        <v>52</v>
      </c>
      <c r="E54" t="s">
        <v>52</v>
      </c>
      <c r="F54" t="s">
        <v>52</v>
      </c>
      <c r="G54" t="s">
        <v>52</v>
      </c>
      <c r="H54" t="s">
        <v>52</v>
      </c>
      <c r="I54" t="s">
        <v>52</v>
      </c>
      <c r="J54">
        <v>1.1111111111111101E+31</v>
      </c>
      <c r="K54" t="s">
        <v>53</v>
      </c>
      <c r="L54" t="s">
        <v>54</v>
      </c>
      <c r="M54" t="s">
        <v>55</v>
      </c>
      <c r="N54" t="s">
        <v>56</v>
      </c>
      <c r="O54" t="s">
        <v>118</v>
      </c>
      <c r="P54" t="b">
        <v>0</v>
      </c>
      <c r="Q54" t="b">
        <v>1</v>
      </c>
      <c r="R54" t="b">
        <v>0</v>
      </c>
      <c r="S54" t="b">
        <v>1</v>
      </c>
      <c r="T54" t="s">
        <v>52</v>
      </c>
      <c r="U54" t="s">
        <v>52</v>
      </c>
      <c r="V54" t="b">
        <v>0</v>
      </c>
      <c r="W54" t="b">
        <v>0</v>
      </c>
      <c r="X54" t="b">
        <v>0</v>
      </c>
      <c r="Y54" t="s">
        <v>52</v>
      </c>
      <c r="Z54" t="s">
        <v>52</v>
      </c>
      <c r="AA54" t="s">
        <v>52</v>
      </c>
      <c r="AB54" t="s">
        <v>52</v>
      </c>
      <c r="AC54" t="s">
        <v>52</v>
      </c>
      <c r="AD54" t="s">
        <v>52</v>
      </c>
      <c r="AE54" t="s">
        <v>52</v>
      </c>
      <c r="AF54">
        <v>1</v>
      </c>
      <c r="AG54" t="s">
        <v>52</v>
      </c>
      <c r="AH54" t="s">
        <v>52</v>
      </c>
      <c r="AI54" t="s">
        <v>52</v>
      </c>
      <c r="AJ54" t="s">
        <v>52</v>
      </c>
      <c r="AK54" t="s">
        <v>52</v>
      </c>
      <c r="AL54" t="s">
        <v>52</v>
      </c>
      <c r="AM54" t="s">
        <v>52</v>
      </c>
      <c r="AN54" t="s">
        <v>52</v>
      </c>
      <c r="AO54" t="s">
        <v>52</v>
      </c>
      <c r="AP54">
        <v>16</v>
      </c>
      <c r="AQ54" t="s">
        <v>52</v>
      </c>
      <c r="AR54">
        <v>10</v>
      </c>
      <c r="AS54" t="s">
        <v>321</v>
      </c>
      <c r="AT54" t="s">
        <v>322</v>
      </c>
      <c r="AU54" t="s">
        <v>323</v>
      </c>
      <c r="AV54" t="s">
        <v>324</v>
      </c>
      <c r="AW54">
        <v>23.4375</v>
      </c>
      <c r="AX54">
        <v>7.8125</v>
      </c>
      <c r="AY54">
        <v>0</v>
      </c>
      <c r="AZ54" t="s">
        <v>325</v>
      </c>
      <c r="BA54" t="str">
        <f>SUBSTITUTE(IF(A54 = "Microsoft_VisualBasic_FileIO_TextFieldParser", "MS.VB.FileIO.TextFieldParser", A54), "_", ".")</f>
        <v>RecordParser</v>
      </c>
      <c r="BB54">
        <f>_xlfn.NUMBERVALUE(LEFT(AS54, FIND(" ", AS54) - 1)) / 1000000</f>
        <v>5.0832999999999998E-3</v>
      </c>
      <c r="BC54">
        <f t="shared" si="0"/>
        <v>216</v>
      </c>
    </row>
    <row r="55" spans="1:55" x14ac:dyDescent="0.25">
      <c r="A55" t="s">
        <v>124</v>
      </c>
      <c r="B55" t="s">
        <v>51</v>
      </c>
      <c r="C55" t="b">
        <v>0</v>
      </c>
      <c r="D55" t="s">
        <v>52</v>
      </c>
      <c r="E55" t="s">
        <v>52</v>
      </c>
      <c r="F55" t="s">
        <v>52</v>
      </c>
      <c r="G55" t="s">
        <v>52</v>
      </c>
      <c r="H55" t="s">
        <v>52</v>
      </c>
      <c r="I55" t="s">
        <v>52</v>
      </c>
      <c r="J55">
        <v>1.1111111111111101E+31</v>
      </c>
      <c r="K55" t="s">
        <v>53</v>
      </c>
      <c r="L55" t="s">
        <v>54</v>
      </c>
      <c r="M55" t="s">
        <v>55</v>
      </c>
      <c r="N55" t="s">
        <v>56</v>
      </c>
      <c r="O55" t="s">
        <v>118</v>
      </c>
      <c r="P55" t="b">
        <v>0</v>
      </c>
      <c r="Q55" t="b">
        <v>1</v>
      </c>
      <c r="R55" t="b">
        <v>0</v>
      </c>
      <c r="S55" t="b">
        <v>1</v>
      </c>
      <c r="T55" t="s">
        <v>52</v>
      </c>
      <c r="U55" t="s">
        <v>52</v>
      </c>
      <c r="V55" t="b">
        <v>0</v>
      </c>
      <c r="W55" t="b">
        <v>0</v>
      </c>
      <c r="X55" t="b">
        <v>0</v>
      </c>
      <c r="Y55" t="s">
        <v>52</v>
      </c>
      <c r="Z55" t="s">
        <v>52</v>
      </c>
      <c r="AA55" t="s">
        <v>52</v>
      </c>
      <c r="AB55" t="s">
        <v>52</v>
      </c>
      <c r="AC55" t="s">
        <v>52</v>
      </c>
      <c r="AD55" t="s">
        <v>52</v>
      </c>
      <c r="AE55" t="s">
        <v>52</v>
      </c>
      <c r="AF55">
        <v>1</v>
      </c>
      <c r="AG55" t="s">
        <v>52</v>
      </c>
      <c r="AH55" t="s">
        <v>52</v>
      </c>
      <c r="AI55" t="s">
        <v>52</v>
      </c>
      <c r="AJ55" t="s">
        <v>52</v>
      </c>
      <c r="AK55" t="s">
        <v>52</v>
      </c>
      <c r="AL55" t="s">
        <v>52</v>
      </c>
      <c r="AM55" t="s">
        <v>52</v>
      </c>
      <c r="AN55" t="s">
        <v>52</v>
      </c>
      <c r="AO55" t="s">
        <v>52</v>
      </c>
      <c r="AP55">
        <v>16</v>
      </c>
      <c r="AQ55" t="s">
        <v>52</v>
      </c>
      <c r="AR55">
        <v>10</v>
      </c>
      <c r="AS55" t="s">
        <v>326</v>
      </c>
      <c r="AT55" t="s">
        <v>327</v>
      </c>
      <c r="AU55" t="s">
        <v>328</v>
      </c>
      <c r="AV55" t="s">
        <v>329</v>
      </c>
      <c r="AW55">
        <v>20.5078</v>
      </c>
      <c r="AX55">
        <v>9.7655999999999992</v>
      </c>
      <c r="AY55">
        <v>0</v>
      </c>
      <c r="AZ55" t="s">
        <v>330</v>
      </c>
      <c r="BA55" t="str">
        <f>SUBSTITUTE(IF(A55 = "Microsoft_VisualBasic_FileIO_TextFieldParser", "MS.VB.FileIO.TextFieldParser", A55), "_", ".")</f>
        <v>ChoEtl</v>
      </c>
      <c r="BB55">
        <f>_xlfn.NUMBERVALUE(LEFT(AS55, FIND(" ", AS55) - 1)) / 1000000</f>
        <v>8.5649999999999995E-4</v>
      </c>
      <c r="BC55">
        <f t="shared" si="0"/>
        <v>170</v>
      </c>
    </row>
    <row r="56" spans="1:55" x14ac:dyDescent="0.25">
      <c r="A56" t="s">
        <v>130</v>
      </c>
      <c r="B56" t="s">
        <v>51</v>
      </c>
      <c r="C56" t="b">
        <v>0</v>
      </c>
      <c r="D56" t="s">
        <v>52</v>
      </c>
      <c r="E56" t="s">
        <v>52</v>
      </c>
      <c r="F56" t="s">
        <v>52</v>
      </c>
      <c r="G56" t="s">
        <v>52</v>
      </c>
      <c r="H56" t="s">
        <v>52</v>
      </c>
      <c r="I56" t="s">
        <v>52</v>
      </c>
      <c r="J56">
        <v>1.1111111111111101E+31</v>
      </c>
      <c r="K56" t="s">
        <v>53</v>
      </c>
      <c r="L56" t="s">
        <v>54</v>
      </c>
      <c r="M56" t="s">
        <v>55</v>
      </c>
      <c r="N56" t="s">
        <v>56</v>
      </c>
      <c r="O56" t="s">
        <v>118</v>
      </c>
      <c r="P56" t="b">
        <v>0</v>
      </c>
      <c r="Q56" t="b">
        <v>1</v>
      </c>
      <c r="R56" t="b">
        <v>0</v>
      </c>
      <c r="S56" t="b">
        <v>1</v>
      </c>
      <c r="T56" t="s">
        <v>52</v>
      </c>
      <c r="U56" t="s">
        <v>52</v>
      </c>
      <c r="V56" t="b">
        <v>0</v>
      </c>
      <c r="W56" t="b">
        <v>0</v>
      </c>
      <c r="X56" t="b">
        <v>0</v>
      </c>
      <c r="Y56" t="s">
        <v>52</v>
      </c>
      <c r="Z56" t="s">
        <v>52</v>
      </c>
      <c r="AA56" t="s">
        <v>52</v>
      </c>
      <c r="AB56" t="s">
        <v>52</v>
      </c>
      <c r="AC56" t="s">
        <v>52</v>
      </c>
      <c r="AD56" t="s">
        <v>52</v>
      </c>
      <c r="AE56" t="s">
        <v>52</v>
      </c>
      <c r="AF56">
        <v>1</v>
      </c>
      <c r="AG56" t="s">
        <v>52</v>
      </c>
      <c r="AH56" t="s">
        <v>52</v>
      </c>
      <c r="AI56" t="s">
        <v>52</v>
      </c>
      <c r="AJ56" t="s">
        <v>52</v>
      </c>
      <c r="AK56" t="s">
        <v>52</v>
      </c>
      <c r="AL56" t="s">
        <v>52</v>
      </c>
      <c r="AM56" t="s">
        <v>52</v>
      </c>
      <c r="AN56" t="s">
        <v>52</v>
      </c>
      <c r="AO56" t="s">
        <v>52</v>
      </c>
      <c r="AP56">
        <v>16</v>
      </c>
      <c r="AQ56" t="s">
        <v>52</v>
      </c>
      <c r="AR56">
        <v>10</v>
      </c>
      <c r="AS56" t="s">
        <v>331</v>
      </c>
      <c r="AT56" t="s">
        <v>332</v>
      </c>
      <c r="AU56" t="s">
        <v>333</v>
      </c>
      <c r="AV56" t="s">
        <v>334</v>
      </c>
      <c r="AW56">
        <v>19.775400000000001</v>
      </c>
      <c r="AX56">
        <v>4.6387</v>
      </c>
      <c r="AY56">
        <v>0</v>
      </c>
      <c r="AZ56" t="s">
        <v>335</v>
      </c>
      <c r="BA56" t="str">
        <f>SUBSTITUTE(IF(A56 = "Microsoft_VisualBasic_FileIO_TextFieldParser", "MS.VB.FileIO.TextFieldParser", A56), "_", ".")</f>
        <v>CommonLibrary.Net</v>
      </c>
      <c r="BB56">
        <f>_xlfn.NUMBERVALUE(LEFT(AS56, FIND(" ", AS56) - 1)) / 1000000</f>
        <v>1.92E-4</v>
      </c>
      <c r="BC56">
        <f t="shared" si="0"/>
        <v>163</v>
      </c>
    </row>
    <row r="57" spans="1:55" x14ac:dyDescent="0.25">
      <c r="A57" t="s">
        <v>65</v>
      </c>
      <c r="B57" t="s">
        <v>51</v>
      </c>
      <c r="C57" t="b">
        <v>0</v>
      </c>
      <c r="D57" t="s">
        <v>52</v>
      </c>
      <c r="E57" t="s">
        <v>52</v>
      </c>
      <c r="F57" t="s">
        <v>52</v>
      </c>
      <c r="G57" t="s">
        <v>52</v>
      </c>
      <c r="H57" t="s">
        <v>52</v>
      </c>
      <c r="I57" t="s">
        <v>52</v>
      </c>
      <c r="J57">
        <v>1.1111111111111101E+31</v>
      </c>
      <c r="K57" t="s">
        <v>53</v>
      </c>
      <c r="L57" t="s">
        <v>54</v>
      </c>
      <c r="M57" t="s">
        <v>55</v>
      </c>
      <c r="N57" t="s">
        <v>56</v>
      </c>
      <c r="O57" t="s">
        <v>118</v>
      </c>
      <c r="P57" t="b">
        <v>0</v>
      </c>
      <c r="Q57" t="b">
        <v>1</v>
      </c>
      <c r="R57" t="b">
        <v>0</v>
      </c>
      <c r="S57" t="b">
        <v>1</v>
      </c>
      <c r="T57" t="s">
        <v>52</v>
      </c>
      <c r="U57" t="s">
        <v>52</v>
      </c>
      <c r="V57" t="b">
        <v>0</v>
      </c>
      <c r="W57" t="b">
        <v>0</v>
      </c>
      <c r="X57" t="b">
        <v>0</v>
      </c>
      <c r="Y57" t="s">
        <v>52</v>
      </c>
      <c r="Z57" t="s">
        <v>52</v>
      </c>
      <c r="AA57" t="s">
        <v>52</v>
      </c>
      <c r="AB57" t="s">
        <v>52</v>
      </c>
      <c r="AC57" t="s">
        <v>52</v>
      </c>
      <c r="AD57" t="s">
        <v>52</v>
      </c>
      <c r="AE57" t="s">
        <v>52</v>
      </c>
      <c r="AF57">
        <v>1</v>
      </c>
      <c r="AG57" t="s">
        <v>52</v>
      </c>
      <c r="AH57" t="s">
        <v>52</v>
      </c>
      <c r="AI57" t="s">
        <v>52</v>
      </c>
      <c r="AJ57" t="s">
        <v>52</v>
      </c>
      <c r="AK57" t="s">
        <v>52</v>
      </c>
      <c r="AL57" t="s">
        <v>52</v>
      </c>
      <c r="AM57" t="s">
        <v>52</v>
      </c>
      <c r="AN57" t="s">
        <v>52</v>
      </c>
      <c r="AO57" t="s">
        <v>52</v>
      </c>
      <c r="AP57">
        <v>16</v>
      </c>
      <c r="AQ57" t="s">
        <v>52</v>
      </c>
      <c r="AR57">
        <v>10</v>
      </c>
      <c r="AS57" t="s">
        <v>336</v>
      </c>
      <c r="AT57" t="s">
        <v>337</v>
      </c>
      <c r="AU57" t="s">
        <v>338</v>
      </c>
      <c r="AV57" t="s">
        <v>339</v>
      </c>
      <c r="AW57">
        <v>14.648400000000001</v>
      </c>
      <c r="AX57">
        <v>3.4180000000000001</v>
      </c>
      <c r="AY57">
        <v>0</v>
      </c>
      <c r="AZ57" t="s">
        <v>340</v>
      </c>
      <c r="BA57" t="str">
        <f>SUBSTITUTE(IF(A57 = "Microsoft_VisualBasic_FileIO_TextFieldParser", "MS.VB.FileIO.TextFieldParser", A57), "_", ".")</f>
        <v>Csv</v>
      </c>
      <c r="BB57">
        <f>_xlfn.NUMBERVALUE(LEFT(AS57, FIND(" ", AS57) - 1)) / 1000000</f>
        <v>2.4527000000000001E-4</v>
      </c>
      <c r="BC57">
        <f t="shared" si="0"/>
        <v>120</v>
      </c>
    </row>
    <row r="58" spans="1:55" x14ac:dyDescent="0.25">
      <c r="A58" t="s">
        <v>137</v>
      </c>
      <c r="B58" t="s">
        <v>51</v>
      </c>
      <c r="C58" t="b">
        <v>0</v>
      </c>
      <c r="D58" t="s">
        <v>52</v>
      </c>
      <c r="E58" t="s">
        <v>52</v>
      </c>
      <c r="F58" t="s">
        <v>52</v>
      </c>
      <c r="G58" t="s">
        <v>52</v>
      </c>
      <c r="H58" t="s">
        <v>52</v>
      </c>
      <c r="I58" t="s">
        <v>52</v>
      </c>
      <c r="J58">
        <v>1.1111111111111101E+31</v>
      </c>
      <c r="K58" t="s">
        <v>53</v>
      </c>
      <c r="L58" t="s">
        <v>54</v>
      </c>
      <c r="M58" t="s">
        <v>55</v>
      </c>
      <c r="N58" t="s">
        <v>56</v>
      </c>
      <c r="O58" t="s">
        <v>118</v>
      </c>
      <c r="P58" t="b">
        <v>0</v>
      </c>
      <c r="Q58" t="b">
        <v>1</v>
      </c>
      <c r="R58" t="b">
        <v>0</v>
      </c>
      <c r="S58" t="b">
        <v>1</v>
      </c>
      <c r="T58" t="s">
        <v>52</v>
      </c>
      <c r="U58" t="s">
        <v>52</v>
      </c>
      <c r="V58" t="b">
        <v>0</v>
      </c>
      <c r="W58" t="b">
        <v>0</v>
      </c>
      <c r="X58" t="b">
        <v>0</v>
      </c>
      <c r="Y58" t="s">
        <v>52</v>
      </c>
      <c r="Z58" t="s">
        <v>52</v>
      </c>
      <c r="AA58" t="s">
        <v>52</v>
      </c>
      <c r="AB58" t="s">
        <v>52</v>
      </c>
      <c r="AC58" t="s">
        <v>52</v>
      </c>
      <c r="AD58" t="s">
        <v>52</v>
      </c>
      <c r="AE58" t="s">
        <v>52</v>
      </c>
      <c r="AF58">
        <v>1</v>
      </c>
      <c r="AG58" t="s">
        <v>52</v>
      </c>
      <c r="AH58" t="s">
        <v>52</v>
      </c>
      <c r="AI58" t="s">
        <v>52</v>
      </c>
      <c r="AJ58" t="s">
        <v>52</v>
      </c>
      <c r="AK58" t="s">
        <v>52</v>
      </c>
      <c r="AL58" t="s">
        <v>52</v>
      </c>
      <c r="AM58" t="s">
        <v>52</v>
      </c>
      <c r="AN58" t="s">
        <v>52</v>
      </c>
      <c r="AO58" t="s">
        <v>52</v>
      </c>
      <c r="AP58">
        <v>16</v>
      </c>
      <c r="AQ58" t="s">
        <v>52</v>
      </c>
      <c r="AR58">
        <v>10</v>
      </c>
      <c r="AS58" t="s">
        <v>341</v>
      </c>
      <c r="AT58" t="s">
        <v>342</v>
      </c>
      <c r="AU58" t="s">
        <v>343</v>
      </c>
      <c r="AV58" t="s">
        <v>344</v>
      </c>
      <c r="AW58">
        <v>6.4086999999999996</v>
      </c>
      <c r="AX58">
        <v>2.1362000000000001</v>
      </c>
      <c r="AY58">
        <v>0</v>
      </c>
      <c r="AZ58" t="s">
        <v>345</v>
      </c>
      <c r="BA58" t="str">
        <f>SUBSTITUTE(IF(A58 = "Microsoft_VisualBasic_FileIO_TextFieldParser", "MS.VB.FileIO.TextFieldParser", A58), "_", ".")</f>
        <v>CSVFile</v>
      </c>
      <c r="BB58">
        <f>_xlfn.NUMBERVALUE(LEFT(AS58, FIND(" ", AS58) - 1)) / 1000000</f>
        <v>5.5299999999999996E-5</v>
      </c>
      <c r="BC58">
        <f t="shared" si="0"/>
        <v>52</v>
      </c>
    </row>
    <row r="59" spans="1:55" x14ac:dyDescent="0.25">
      <c r="A59" t="s">
        <v>50</v>
      </c>
      <c r="B59" t="s">
        <v>51</v>
      </c>
      <c r="C59" t="b">
        <v>0</v>
      </c>
      <c r="D59" t="s">
        <v>52</v>
      </c>
      <c r="E59" t="s">
        <v>52</v>
      </c>
      <c r="F59" t="s">
        <v>52</v>
      </c>
      <c r="G59" t="s">
        <v>52</v>
      </c>
      <c r="H59" t="s">
        <v>52</v>
      </c>
      <c r="I59" t="s">
        <v>52</v>
      </c>
      <c r="J59">
        <v>1.1111111111111101E+31</v>
      </c>
      <c r="K59" t="s">
        <v>53</v>
      </c>
      <c r="L59" t="s">
        <v>54</v>
      </c>
      <c r="M59" t="s">
        <v>55</v>
      </c>
      <c r="N59" t="s">
        <v>56</v>
      </c>
      <c r="O59" t="s">
        <v>118</v>
      </c>
      <c r="P59" t="b">
        <v>0</v>
      </c>
      <c r="Q59" t="b">
        <v>1</v>
      </c>
      <c r="R59" t="b">
        <v>0</v>
      </c>
      <c r="S59" t="b">
        <v>1</v>
      </c>
      <c r="T59" t="s">
        <v>52</v>
      </c>
      <c r="U59" t="s">
        <v>52</v>
      </c>
      <c r="V59" t="b">
        <v>0</v>
      </c>
      <c r="W59" t="b">
        <v>0</v>
      </c>
      <c r="X59" t="b">
        <v>0</v>
      </c>
      <c r="Y59" t="s">
        <v>52</v>
      </c>
      <c r="Z59" t="s">
        <v>52</v>
      </c>
      <c r="AA59" t="s">
        <v>52</v>
      </c>
      <c r="AB59" t="s">
        <v>52</v>
      </c>
      <c r="AC59" t="s">
        <v>52</v>
      </c>
      <c r="AD59" t="s">
        <v>52</v>
      </c>
      <c r="AE59" t="s">
        <v>52</v>
      </c>
      <c r="AF59">
        <v>1</v>
      </c>
      <c r="AG59" t="s">
        <v>52</v>
      </c>
      <c r="AH59" t="s">
        <v>52</v>
      </c>
      <c r="AI59" t="s">
        <v>52</v>
      </c>
      <c r="AJ59" t="s">
        <v>52</v>
      </c>
      <c r="AK59" t="s">
        <v>52</v>
      </c>
      <c r="AL59" t="s">
        <v>52</v>
      </c>
      <c r="AM59" t="s">
        <v>52</v>
      </c>
      <c r="AN59" t="s">
        <v>52</v>
      </c>
      <c r="AO59" t="s">
        <v>52</v>
      </c>
      <c r="AP59">
        <v>16</v>
      </c>
      <c r="AQ59" t="s">
        <v>52</v>
      </c>
      <c r="AR59">
        <v>10</v>
      </c>
      <c r="AS59" t="s">
        <v>346</v>
      </c>
      <c r="AT59" t="s">
        <v>347</v>
      </c>
      <c r="AU59" t="s">
        <v>348</v>
      </c>
      <c r="AV59" t="s">
        <v>349</v>
      </c>
      <c r="AW59">
        <v>3.54</v>
      </c>
      <c r="AX59">
        <v>1.77</v>
      </c>
      <c r="AY59">
        <v>0</v>
      </c>
      <c r="AZ59" t="s">
        <v>350</v>
      </c>
      <c r="BA59" t="str">
        <f>SUBSTITUTE(IF(A59 = "Microsoft_VisualBasic_FileIO_TextFieldParser", "MS.VB.FileIO.TextFieldParser", A59), "_", ".")</f>
        <v>CsvHelper</v>
      </c>
      <c r="BB59">
        <f>_xlfn.NUMBERVALUE(LEFT(AS59, FIND(" ", AS59) - 1)) / 1000000</f>
        <v>5.524E-5</v>
      </c>
      <c r="BC59">
        <f t="shared" si="0"/>
        <v>29</v>
      </c>
    </row>
    <row r="60" spans="1:55" x14ac:dyDescent="0.25">
      <c r="A60" t="s">
        <v>57</v>
      </c>
      <c r="B60" t="s">
        <v>51</v>
      </c>
      <c r="C60" t="b">
        <v>0</v>
      </c>
      <c r="D60" t="s">
        <v>52</v>
      </c>
      <c r="E60" t="s">
        <v>52</v>
      </c>
      <c r="F60" t="s">
        <v>52</v>
      </c>
      <c r="G60" t="s">
        <v>52</v>
      </c>
      <c r="H60" t="s">
        <v>52</v>
      </c>
      <c r="I60" t="s">
        <v>52</v>
      </c>
      <c r="J60">
        <v>1.1111111111111101E+31</v>
      </c>
      <c r="K60" t="s">
        <v>53</v>
      </c>
      <c r="L60" t="s">
        <v>54</v>
      </c>
      <c r="M60" t="s">
        <v>55</v>
      </c>
      <c r="N60" t="s">
        <v>56</v>
      </c>
      <c r="O60" t="s">
        <v>118</v>
      </c>
      <c r="P60" t="b">
        <v>0</v>
      </c>
      <c r="Q60" t="b">
        <v>1</v>
      </c>
      <c r="R60" t="b">
        <v>0</v>
      </c>
      <c r="S60" t="b">
        <v>1</v>
      </c>
      <c r="T60" t="s">
        <v>52</v>
      </c>
      <c r="U60" t="s">
        <v>52</v>
      </c>
      <c r="V60" t="b">
        <v>0</v>
      </c>
      <c r="W60" t="b">
        <v>0</v>
      </c>
      <c r="X60" t="b">
        <v>0</v>
      </c>
      <c r="Y60" t="s">
        <v>52</v>
      </c>
      <c r="Z60" t="s">
        <v>52</v>
      </c>
      <c r="AA60" t="s">
        <v>52</v>
      </c>
      <c r="AB60" t="s">
        <v>52</v>
      </c>
      <c r="AC60" t="s">
        <v>52</v>
      </c>
      <c r="AD60" t="s">
        <v>52</v>
      </c>
      <c r="AE60" t="s">
        <v>52</v>
      </c>
      <c r="AF60">
        <v>1</v>
      </c>
      <c r="AG60" t="s">
        <v>52</v>
      </c>
      <c r="AH60" t="s">
        <v>52</v>
      </c>
      <c r="AI60" t="s">
        <v>52</v>
      </c>
      <c r="AJ60" t="s">
        <v>52</v>
      </c>
      <c r="AK60" t="s">
        <v>52</v>
      </c>
      <c r="AL60" t="s">
        <v>52</v>
      </c>
      <c r="AM60" t="s">
        <v>52</v>
      </c>
      <c r="AN60" t="s">
        <v>52</v>
      </c>
      <c r="AO60" t="s">
        <v>52</v>
      </c>
      <c r="AP60">
        <v>16</v>
      </c>
      <c r="AQ60" t="s">
        <v>52</v>
      </c>
      <c r="AR60">
        <v>10</v>
      </c>
      <c r="AS60" t="s">
        <v>351</v>
      </c>
      <c r="AT60" t="s">
        <v>352</v>
      </c>
      <c r="AU60" t="s">
        <v>353</v>
      </c>
      <c r="AV60" t="s">
        <v>354</v>
      </c>
      <c r="AW60">
        <v>5.7373000000000003</v>
      </c>
      <c r="AX60">
        <v>1.9531000000000001</v>
      </c>
      <c r="AY60">
        <v>0</v>
      </c>
      <c r="AZ60" t="s">
        <v>355</v>
      </c>
      <c r="BA60" t="str">
        <f>SUBSTITUTE(IF(A60 = "Microsoft_VisualBasic_FileIO_TextFieldParser", "MS.VB.FileIO.TextFieldParser", A60), "_", ".")</f>
        <v>CsvTextFieldParser</v>
      </c>
      <c r="BB60">
        <f>_xlfn.NUMBERVALUE(LEFT(AS60, FIND(" ", AS60) - 1)) / 1000000</f>
        <v>5.9219999999999999E-5</v>
      </c>
      <c r="BC60">
        <f t="shared" si="0"/>
        <v>47</v>
      </c>
    </row>
    <row r="61" spans="1:55" x14ac:dyDescent="0.25">
      <c r="A61" t="s">
        <v>149</v>
      </c>
      <c r="B61" t="s">
        <v>51</v>
      </c>
      <c r="C61" t="b">
        <v>0</v>
      </c>
      <c r="D61" t="s">
        <v>52</v>
      </c>
      <c r="E61" t="s">
        <v>52</v>
      </c>
      <c r="F61" t="s">
        <v>52</v>
      </c>
      <c r="G61" t="s">
        <v>52</v>
      </c>
      <c r="H61" t="s">
        <v>52</v>
      </c>
      <c r="I61" t="s">
        <v>52</v>
      </c>
      <c r="J61">
        <v>1.1111111111111101E+31</v>
      </c>
      <c r="K61" t="s">
        <v>53</v>
      </c>
      <c r="L61" t="s">
        <v>54</v>
      </c>
      <c r="M61" t="s">
        <v>55</v>
      </c>
      <c r="N61" t="s">
        <v>56</v>
      </c>
      <c r="O61" t="s">
        <v>118</v>
      </c>
      <c r="P61" t="b">
        <v>0</v>
      </c>
      <c r="Q61" t="b">
        <v>1</v>
      </c>
      <c r="R61" t="b">
        <v>0</v>
      </c>
      <c r="S61" t="b">
        <v>1</v>
      </c>
      <c r="T61" t="s">
        <v>52</v>
      </c>
      <c r="U61" t="s">
        <v>52</v>
      </c>
      <c r="V61" t="b">
        <v>0</v>
      </c>
      <c r="W61" t="b">
        <v>0</v>
      </c>
      <c r="X61" t="b">
        <v>0</v>
      </c>
      <c r="Y61" t="s">
        <v>52</v>
      </c>
      <c r="Z61" t="s">
        <v>52</v>
      </c>
      <c r="AA61" t="s">
        <v>52</v>
      </c>
      <c r="AB61" t="s">
        <v>52</v>
      </c>
      <c r="AC61" t="s">
        <v>52</v>
      </c>
      <c r="AD61" t="s">
        <v>52</v>
      </c>
      <c r="AE61" t="s">
        <v>52</v>
      </c>
      <c r="AF61">
        <v>1</v>
      </c>
      <c r="AG61" t="s">
        <v>52</v>
      </c>
      <c r="AH61" t="s">
        <v>52</v>
      </c>
      <c r="AI61" t="s">
        <v>52</v>
      </c>
      <c r="AJ61" t="s">
        <v>52</v>
      </c>
      <c r="AK61" t="s">
        <v>52</v>
      </c>
      <c r="AL61" t="s">
        <v>52</v>
      </c>
      <c r="AM61" t="s">
        <v>52</v>
      </c>
      <c r="AN61" t="s">
        <v>52</v>
      </c>
      <c r="AO61" t="s">
        <v>52</v>
      </c>
      <c r="AP61">
        <v>16</v>
      </c>
      <c r="AQ61" t="s">
        <v>52</v>
      </c>
      <c r="AR61">
        <v>10</v>
      </c>
      <c r="AS61" t="s">
        <v>356</v>
      </c>
      <c r="AT61" t="s">
        <v>357</v>
      </c>
      <c r="AU61" t="s">
        <v>94</v>
      </c>
      <c r="AV61" t="s">
        <v>358</v>
      </c>
      <c r="AW61">
        <v>6.3476999999999997</v>
      </c>
      <c r="AX61">
        <v>2.0752000000000002</v>
      </c>
      <c r="AY61">
        <v>0</v>
      </c>
      <c r="AZ61" t="s">
        <v>345</v>
      </c>
      <c r="BA61" t="str">
        <f>SUBSTITUTE(IF(A61 = "Microsoft_VisualBasic_FileIO_TextFieldParser", "MS.VB.FileIO.TextFieldParser", A61), "_", ".")</f>
        <v>CsvTools</v>
      </c>
      <c r="BB61">
        <f>_xlfn.NUMBERVALUE(LEFT(AS61, FIND(" ", AS61) - 1)) / 1000000</f>
        <v>8.3720000000000005E-5</v>
      </c>
      <c r="BC61">
        <f t="shared" si="0"/>
        <v>52</v>
      </c>
    </row>
    <row r="62" spans="1:55" x14ac:dyDescent="0.25">
      <c r="A62" t="s">
        <v>86</v>
      </c>
      <c r="B62" t="s">
        <v>51</v>
      </c>
      <c r="C62" t="b">
        <v>0</v>
      </c>
      <c r="D62" t="s">
        <v>52</v>
      </c>
      <c r="E62" t="s">
        <v>52</v>
      </c>
      <c r="F62" t="s">
        <v>52</v>
      </c>
      <c r="G62" t="s">
        <v>52</v>
      </c>
      <c r="H62" t="s">
        <v>52</v>
      </c>
      <c r="I62" t="s">
        <v>52</v>
      </c>
      <c r="J62">
        <v>1.1111111111111101E+31</v>
      </c>
      <c r="K62" t="s">
        <v>53</v>
      </c>
      <c r="L62" t="s">
        <v>54</v>
      </c>
      <c r="M62" t="s">
        <v>55</v>
      </c>
      <c r="N62" t="s">
        <v>56</v>
      </c>
      <c r="O62" t="s">
        <v>118</v>
      </c>
      <c r="P62" t="b">
        <v>0</v>
      </c>
      <c r="Q62" t="b">
        <v>1</v>
      </c>
      <c r="R62" t="b">
        <v>0</v>
      </c>
      <c r="S62" t="b">
        <v>1</v>
      </c>
      <c r="T62" t="s">
        <v>52</v>
      </c>
      <c r="U62" t="s">
        <v>52</v>
      </c>
      <c r="V62" t="b">
        <v>0</v>
      </c>
      <c r="W62" t="b">
        <v>0</v>
      </c>
      <c r="X62" t="b">
        <v>0</v>
      </c>
      <c r="Y62" t="s">
        <v>52</v>
      </c>
      <c r="Z62" t="s">
        <v>52</v>
      </c>
      <c r="AA62" t="s">
        <v>52</v>
      </c>
      <c r="AB62" t="s">
        <v>52</v>
      </c>
      <c r="AC62" t="s">
        <v>52</v>
      </c>
      <c r="AD62" t="s">
        <v>52</v>
      </c>
      <c r="AE62" t="s">
        <v>52</v>
      </c>
      <c r="AF62">
        <v>1</v>
      </c>
      <c r="AG62" t="s">
        <v>52</v>
      </c>
      <c r="AH62" t="s">
        <v>52</v>
      </c>
      <c r="AI62" t="s">
        <v>52</v>
      </c>
      <c r="AJ62" t="s">
        <v>52</v>
      </c>
      <c r="AK62" t="s">
        <v>52</v>
      </c>
      <c r="AL62" t="s">
        <v>52</v>
      </c>
      <c r="AM62" t="s">
        <v>52</v>
      </c>
      <c r="AN62" t="s">
        <v>52</v>
      </c>
      <c r="AO62" t="s">
        <v>52</v>
      </c>
      <c r="AP62">
        <v>16</v>
      </c>
      <c r="AQ62" t="s">
        <v>52</v>
      </c>
      <c r="AR62">
        <v>10</v>
      </c>
      <c r="AS62" t="s">
        <v>85</v>
      </c>
      <c r="AT62" t="s">
        <v>359</v>
      </c>
      <c r="AU62" t="s">
        <v>161</v>
      </c>
      <c r="AV62" t="s">
        <v>85</v>
      </c>
      <c r="AW62">
        <v>4.5776000000000003</v>
      </c>
      <c r="AX62">
        <v>1.5259</v>
      </c>
      <c r="AY62">
        <v>0</v>
      </c>
      <c r="AZ62" t="s">
        <v>360</v>
      </c>
      <c r="BA62" t="str">
        <f>SUBSTITUTE(IF(A62 = "Microsoft_VisualBasic_FileIO_TextFieldParser", "MS.VB.FileIO.TextFieldParser", A62), "_", ".")</f>
        <v>Ctl.Data</v>
      </c>
      <c r="BB62">
        <f>_xlfn.NUMBERVALUE(LEFT(AS62, FIND(" ", AS62) - 1)) / 1000000</f>
        <v>4.2030000000000002E-5</v>
      </c>
      <c r="BC62">
        <f t="shared" si="0"/>
        <v>38</v>
      </c>
    </row>
    <row r="63" spans="1:55" x14ac:dyDescent="0.25">
      <c r="A63" t="s">
        <v>87</v>
      </c>
      <c r="B63" t="s">
        <v>51</v>
      </c>
      <c r="C63" t="b">
        <v>0</v>
      </c>
      <c r="D63" t="s">
        <v>52</v>
      </c>
      <c r="E63" t="s">
        <v>52</v>
      </c>
      <c r="F63" t="s">
        <v>52</v>
      </c>
      <c r="G63" t="s">
        <v>52</v>
      </c>
      <c r="H63" t="s">
        <v>52</v>
      </c>
      <c r="I63" t="s">
        <v>52</v>
      </c>
      <c r="J63">
        <v>1.1111111111111101E+31</v>
      </c>
      <c r="K63" t="s">
        <v>53</v>
      </c>
      <c r="L63" t="s">
        <v>54</v>
      </c>
      <c r="M63" t="s">
        <v>55</v>
      </c>
      <c r="N63" t="s">
        <v>56</v>
      </c>
      <c r="O63" t="s">
        <v>118</v>
      </c>
      <c r="P63" t="b">
        <v>0</v>
      </c>
      <c r="Q63" t="b">
        <v>1</v>
      </c>
      <c r="R63" t="b">
        <v>0</v>
      </c>
      <c r="S63" t="b">
        <v>1</v>
      </c>
      <c r="T63" t="s">
        <v>52</v>
      </c>
      <c r="U63" t="s">
        <v>52</v>
      </c>
      <c r="V63" t="b">
        <v>0</v>
      </c>
      <c r="W63" t="b">
        <v>0</v>
      </c>
      <c r="X63" t="b">
        <v>0</v>
      </c>
      <c r="Y63" t="s">
        <v>52</v>
      </c>
      <c r="Z63" t="s">
        <v>52</v>
      </c>
      <c r="AA63" t="s">
        <v>52</v>
      </c>
      <c r="AB63" t="s">
        <v>52</v>
      </c>
      <c r="AC63" t="s">
        <v>52</v>
      </c>
      <c r="AD63" t="s">
        <v>52</v>
      </c>
      <c r="AE63" t="s">
        <v>52</v>
      </c>
      <c r="AF63">
        <v>1</v>
      </c>
      <c r="AG63" t="s">
        <v>52</v>
      </c>
      <c r="AH63" t="s">
        <v>52</v>
      </c>
      <c r="AI63" t="s">
        <v>52</v>
      </c>
      <c r="AJ63" t="s">
        <v>52</v>
      </c>
      <c r="AK63" t="s">
        <v>52</v>
      </c>
      <c r="AL63" t="s">
        <v>52</v>
      </c>
      <c r="AM63" t="s">
        <v>52</v>
      </c>
      <c r="AN63" t="s">
        <v>52</v>
      </c>
      <c r="AO63" t="s">
        <v>52</v>
      </c>
      <c r="AP63">
        <v>16</v>
      </c>
      <c r="AQ63" t="s">
        <v>52</v>
      </c>
      <c r="AR63">
        <v>10</v>
      </c>
      <c r="AS63" t="s">
        <v>361</v>
      </c>
      <c r="AT63" t="s">
        <v>362</v>
      </c>
      <c r="AU63" t="s">
        <v>198</v>
      </c>
      <c r="AV63" t="s">
        <v>363</v>
      </c>
      <c r="AW63">
        <v>1.5869</v>
      </c>
      <c r="AX63">
        <v>0.79349999999999998</v>
      </c>
      <c r="AY63">
        <v>0</v>
      </c>
      <c r="AZ63" t="s">
        <v>159</v>
      </c>
      <c r="BA63" t="str">
        <f>SUBSTITUTE(IF(A63 = "Microsoft_VisualBasic_FileIO_TextFieldParser", "MS.VB.FileIO.TextFieldParser", A63), "_", ".")</f>
        <v>Cursively</v>
      </c>
      <c r="BB63">
        <f>_xlfn.NUMBERVALUE(LEFT(AS63, FIND(" ", AS63) - 1)) / 1000000</f>
        <v>4.4450000000000003E-5</v>
      </c>
      <c r="BC63">
        <f t="shared" si="0"/>
        <v>13</v>
      </c>
    </row>
    <row r="64" spans="1:55" x14ac:dyDescent="0.25">
      <c r="A64" t="s">
        <v>58</v>
      </c>
      <c r="B64" t="s">
        <v>51</v>
      </c>
      <c r="C64" t="b">
        <v>0</v>
      </c>
      <c r="D64" t="s">
        <v>52</v>
      </c>
      <c r="E64" t="s">
        <v>52</v>
      </c>
      <c r="F64" t="s">
        <v>52</v>
      </c>
      <c r="G64" t="s">
        <v>52</v>
      </c>
      <c r="H64" t="s">
        <v>52</v>
      </c>
      <c r="I64" t="s">
        <v>52</v>
      </c>
      <c r="J64">
        <v>1.1111111111111101E+31</v>
      </c>
      <c r="K64" t="s">
        <v>53</v>
      </c>
      <c r="L64" t="s">
        <v>54</v>
      </c>
      <c r="M64" t="s">
        <v>55</v>
      </c>
      <c r="N64" t="s">
        <v>56</v>
      </c>
      <c r="O64" t="s">
        <v>118</v>
      </c>
      <c r="P64" t="b">
        <v>0</v>
      </c>
      <c r="Q64" t="b">
        <v>1</v>
      </c>
      <c r="R64" t="b">
        <v>0</v>
      </c>
      <c r="S64" t="b">
        <v>1</v>
      </c>
      <c r="T64" t="s">
        <v>52</v>
      </c>
      <c r="U64" t="s">
        <v>52</v>
      </c>
      <c r="V64" t="b">
        <v>0</v>
      </c>
      <c r="W64" t="b">
        <v>0</v>
      </c>
      <c r="X64" t="b">
        <v>0</v>
      </c>
      <c r="Y64" t="s">
        <v>52</v>
      </c>
      <c r="Z64" t="s">
        <v>52</v>
      </c>
      <c r="AA64" t="s">
        <v>52</v>
      </c>
      <c r="AB64" t="s">
        <v>52</v>
      </c>
      <c r="AC64" t="s">
        <v>52</v>
      </c>
      <c r="AD64" t="s">
        <v>52</v>
      </c>
      <c r="AE64" t="s">
        <v>52</v>
      </c>
      <c r="AF64">
        <v>1</v>
      </c>
      <c r="AG64" t="s">
        <v>52</v>
      </c>
      <c r="AH64" t="s">
        <v>52</v>
      </c>
      <c r="AI64" t="s">
        <v>52</v>
      </c>
      <c r="AJ64" t="s">
        <v>52</v>
      </c>
      <c r="AK64" t="s">
        <v>52</v>
      </c>
      <c r="AL64" t="s">
        <v>52</v>
      </c>
      <c r="AM64" t="s">
        <v>52</v>
      </c>
      <c r="AN64" t="s">
        <v>52</v>
      </c>
      <c r="AO64" t="s">
        <v>52</v>
      </c>
      <c r="AP64">
        <v>16</v>
      </c>
      <c r="AQ64" t="s">
        <v>52</v>
      </c>
      <c r="AR64">
        <v>10</v>
      </c>
      <c r="AS64" t="s">
        <v>364</v>
      </c>
      <c r="AT64" t="s">
        <v>365</v>
      </c>
      <c r="AU64" t="s">
        <v>366</v>
      </c>
      <c r="AV64" t="s">
        <v>367</v>
      </c>
      <c r="AW64">
        <v>49.804699999999997</v>
      </c>
      <c r="AX64">
        <v>41.747999999999998</v>
      </c>
      <c r="AY64">
        <v>37.597700000000003</v>
      </c>
      <c r="AZ64" t="s">
        <v>368</v>
      </c>
      <c r="BA64" t="str">
        <f>SUBSTITUTE(IF(A64 = "Microsoft_VisualBasic_FileIO_TextFieldParser", "MS.VB.FileIO.TextFieldParser", A64), "_", ".")</f>
        <v>FastCsvParser</v>
      </c>
      <c r="BB64">
        <f>_xlfn.NUMBERVALUE(LEFT(AS64, FIND(" ", AS64) - 1)) / 1000000</f>
        <v>6.8569999999999989E-5</v>
      </c>
      <c r="BC64">
        <f t="shared" si="0"/>
        <v>228</v>
      </c>
    </row>
    <row r="65" spans="1:55" x14ac:dyDescent="0.25">
      <c r="A65" t="s">
        <v>168</v>
      </c>
      <c r="B65" t="s">
        <v>51</v>
      </c>
      <c r="C65" t="b">
        <v>0</v>
      </c>
      <c r="D65" t="s">
        <v>52</v>
      </c>
      <c r="E65" t="s">
        <v>52</v>
      </c>
      <c r="F65" t="s">
        <v>52</v>
      </c>
      <c r="G65" t="s">
        <v>52</v>
      </c>
      <c r="H65" t="s">
        <v>52</v>
      </c>
      <c r="I65" t="s">
        <v>52</v>
      </c>
      <c r="J65">
        <v>1.1111111111111101E+31</v>
      </c>
      <c r="K65" t="s">
        <v>53</v>
      </c>
      <c r="L65" t="s">
        <v>54</v>
      </c>
      <c r="M65" t="s">
        <v>55</v>
      </c>
      <c r="N65" t="s">
        <v>56</v>
      </c>
      <c r="O65" t="s">
        <v>118</v>
      </c>
      <c r="P65" t="b">
        <v>0</v>
      </c>
      <c r="Q65" t="b">
        <v>1</v>
      </c>
      <c r="R65" t="b">
        <v>0</v>
      </c>
      <c r="S65" t="b">
        <v>1</v>
      </c>
      <c r="T65" t="s">
        <v>52</v>
      </c>
      <c r="U65" t="s">
        <v>52</v>
      </c>
      <c r="V65" t="b">
        <v>0</v>
      </c>
      <c r="W65" t="b">
        <v>0</v>
      </c>
      <c r="X65" t="b">
        <v>0</v>
      </c>
      <c r="Y65" t="s">
        <v>52</v>
      </c>
      <c r="Z65" t="s">
        <v>52</v>
      </c>
      <c r="AA65" t="s">
        <v>52</v>
      </c>
      <c r="AB65" t="s">
        <v>52</v>
      </c>
      <c r="AC65" t="s">
        <v>52</v>
      </c>
      <c r="AD65" t="s">
        <v>52</v>
      </c>
      <c r="AE65" t="s">
        <v>52</v>
      </c>
      <c r="AF65">
        <v>1</v>
      </c>
      <c r="AG65" t="s">
        <v>52</v>
      </c>
      <c r="AH65" t="s">
        <v>52</v>
      </c>
      <c r="AI65" t="s">
        <v>52</v>
      </c>
      <c r="AJ65" t="s">
        <v>52</v>
      </c>
      <c r="AK65" t="s">
        <v>52</v>
      </c>
      <c r="AL65" t="s">
        <v>52</v>
      </c>
      <c r="AM65" t="s">
        <v>52</v>
      </c>
      <c r="AN65" t="s">
        <v>52</v>
      </c>
      <c r="AO65" t="s">
        <v>52</v>
      </c>
      <c r="AP65">
        <v>16</v>
      </c>
      <c r="AQ65" t="s">
        <v>52</v>
      </c>
      <c r="AR65">
        <v>10</v>
      </c>
      <c r="AS65" t="s">
        <v>369</v>
      </c>
      <c r="AT65" t="s">
        <v>370</v>
      </c>
      <c r="AU65" t="s">
        <v>371</v>
      </c>
      <c r="AV65" t="s">
        <v>372</v>
      </c>
      <c r="AW65">
        <v>5.8593999999999999</v>
      </c>
      <c r="AX65">
        <v>1.9531000000000001</v>
      </c>
      <c r="AY65">
        <v>0</v>
      </c>
      <c r="AZ65" t="s">
        <v>373</v>
      </c>
      <c r="BA65" t="str">
        <f>SUBSTITUTE(IF(A65 = "Microsoft_VisualBasic_FileIO_TextFieldParser", "MS.VB.FileIO.TextFieldParser", A65), "_", ".")</f>
        <v>FlatFiles</v>
      </c>
      <c r="BB65">
        <f>_xlfn.NUMBERVALUE(LEFT(AS65, FIND(" ", AS65) - 1)) / 1000000</f>
        <v>1.0039000000000001E-4</v>
      </c>
      <c r="BC65">
        <f t="shared" si="0"/>
        <v>48</v>
      </c>
    </row>
    <row r="66" spans="1:55" x14ac:dyDescent="0.25">
      <c r="A66" t="s">
        <v>59</v>
      </c>
      <c r="B66" t="s">
        <v>51</v>
      </c>
      <c r="C66" t="b">
        <v>0</v>
      </c>
      <c r="D66" t="s">
        <v>52</v>
      </c>
      <c r="E66" t="s">
        <v>52</v>
      </c>
      <c r="F66" t="s">
        <v>52</v>
      </c>
      <c r="G66" t="s">
        <v>52</v>
      </c>
      <c r="H66" t="s">
        <v>52</v>
      </c>
      <c r="I66" t="s">
        <v>52</v>
      </c>
      <c r="J66">
        <v>1.1111111111111101E+31</v>
      </c>
      <c r="K66" t="s">
        <v>53</v>
      </c>
      <c r="L66" t="s">
        <v>54</v>
      </c>
      <c r="M66" t="s">
        <v>55</v>
      </c>
      <c r="N66" t="s">
        <v>56</v>
      </c>
      <c r="O66" t="s">
        <v>118</v>
      </c>
      <c r="P66" t="b">
        <v>0</v>
      </c>
      <c r="Q66" t="b">
        <v>1</v>
      </c>
      <c r="R66" t="b">
        <v>0</v>
      </c>
      <c r="S66" t="b">
        <v>1</v>
      </c>
      <c r="T66" t="s">
        <v>52</v>
      </c>
      <c r="U66" t="s">
        <v>52</v>
      </c>
      <c r="V66" t="b">
        <v>0</v>
      </c>
      <c r="W66" t="b">
        <v>0</v>
      </c>
      <c r="X66" t="b">
        <v>0</v>
      </c>
      <c r="Y66" t="s">
        <v>52</v>
      </c>
      <c r="Z66" t="s">
        <v>52</v>
      </c>
      <c r="AA66" t="s">
        <v>52</v>
      </c>
      <c r="AB66" t="s">
        <v>52</v>
      </c>
      <c r="AC66" t="s">
        <v>52</v>
      </c>
      <c r="AD66" t="s">
        <v>52</v>
      </c>
      <c r="AE66" t="s">
        <v>52</v>
      </c>
      <c r="AF66">
        <v>1</v>
      </c>
      <c r="AG66" t="s">
        <v>52</v>
      </c>
      <c r="AH66" t="s">
        <v>52</v>
      </c>
      <c r="AI66" t="s">
        <v>52</v>
      </c>
      <c r="AJ66" t="s">
        <v>52</v>
      </c>
      <c r="AK66" t="s">
        <v>52</v>
      </c>
      <c r="AL66" t="s">
        <v>52</v>
      </c>
      <c r="AM66" t="s">
        <v>52</v>
      </c>
      <c r="AN66" t="s">
        <v>52</v>
      </c>
      <c r="AO66" t="s">
        <v>52</v>
      </c>
      <c r="AP66">
        <v>16</v>
      </c>
      <c r="AQ66" t="s">
        <v>52</v>
      </c>
      <c r="AR66">
        <v>10</v>
      </c>
      <c r="AS66" t="s">
        <v>374</v>
      </c>
      <c r="AT66" t="s">
        <v>375</v>
      </c>
      <c r="AU66" t="s">
        <v>376</v>
      </c>
      <c r="AV66" t="s">
        <v>377</v>
      </c>
      <c r="AW66">
        <v>3.3569</v>
      </c>
      <c r="AX66">
        <v>1.7090000000000001</v>
      </c>
      <c r="AY66">
        <v>0</v>
      </c>
      <c r="AZ66" t="s">
        <v>242</v>
      </c>
      <c r="BA66" t="str">
        <f>SUBSTITUTE(IF(A66 = "Microsoft_VisualBasic_FileIO_TextFieldParser", "MS.VB.FileIO.TextFieldParser", A66), "_", ".")</f>
        <v>FluentCsv</v>
      </c>
      <c r="BB66">
        <f>_xlfn.NUMBERVALUE(LEFT(AS66, FIND(" ", AS66) - 1)) / 1000000</f>
        <v>4.2549999999999997E-5</v>
      </c>
      <c r="BC66">
        <f t="shared" si="0"/>
        <v>28</v>
      </c>
    </row>
    <row r="67" spans="1:55" x14ac:dyDescent="0.25">
      <c r="A67" t="s">
        <v>60</v>
      </c>
      <c r="B67" t="s">
        <v>51</v>
      </c>
      <c r="C67" t="b">
        <v>0</v>
      </c>
      <c r="D67" t="s">
        <v>52</v>
      </c>
      <c r="E67" t="s">
        <v>52</v>
      </c>
      <c r="F67" t="s">
        <v>52</v>
      </c>
      <c r="G67" t="s">
        <v>52</v>
      </c>
      <c r="H67" t="s">
        <v>52</v>
      </c>
      <c r="I67" t="s">
        <v>52</v>
      </c>
      <c r="J67">
        <v>1.1111111111111101E+31</v>
      </c>
      <c r="K67" t="s">
        <v>53</v>
      </c>
      <c r="L67" t="s">
        <v>54</v>
      </c>
      <c r="M67" t="s">
        <v>55</v>
      </c>
      <c r="N67" t="s">
        <v>56</v>
      </c>
      <c r="O67" t="s">
        <v>118</v>
      </c>
      <c r="P67" t="b">
        <v>0</v>
      </c>
      <c r="Q67" t="b">
        <v>1</v>
      </c>
      <c r="R67" t="b">
        <v>0</v>
      </c>
      <c r="S67" t="b">
        <v>1</v>
      </c>
      <c r="T67" t="s">
        <v>52</v>
      </c>
      <c r="U67" t="s">
        <v>52</v>
      </c>
      <c r="V67" t="b">
        <v>0</v>
      </c>
      <c r="W67" t="b">
        <v>0</v>
      </c>
      <c r="X67" t="b">
        <v>0</v>
      </c>
      <c r="Y67" t="s">
        <v>52</v>
      </c>
      <c r="Z67" t="s">
        <v>52</v>
      </c>
      <c r="AA67" t="s">
        <v>52</v>
      </c>
      <c r="AB67" t="s">
        <v>52</v>
      </c>
      <c r="AC67" t="s">
        <v>52</v>
      </c>
      <c r="AD67" t="s">
        <v>52</v>
      </c>
      <c r="AE67" t="s">
        <v>52</v>
      </c>
      <c r="AF67">
        <v>1</v>
      </c>
      <c r="AG67" t="s">
        <v>52</v>
      </c>
      <c r="AH67" t="s">
        <v>52</v>
      </c>
      <c r="AI67" t="s">
        <v>52</v>
      </c>
      <c r="AJ67" t="s">
        <v>52</v>
      </c>
      <c r="AK67" t="s">
        <v>52</v>
      </c>
      <c r="AL67" t="s">
        <v>52</v>
      </c>
      <c r="AM67" t="s">
        <v>52</v>
      </c>
      <c r="AN67" t="s">
        <v>52</v>
      </c>
      <c r="AO67" t="s">
        <v>52</v>
      </c>
      <c r="AP67">
        <v>16</v>
      </c>
      <c r="AQ67" t="s">
        <v>52</v>
      </c>
      <c r="AR67">
        <v>10</v>
      </c>
      <c r="AS67" t="s">
        <v>110</v>
      </c>
      <c r="AT67" t="s">
        <v>166</v>
      </c>
      <c r="AU67" t="s">
        <v>272</v>
      </c>
      <c r="AV67" t="s">
        <v>378</v>
      </c>
      <c r="AW67">
        <v>2.1972999999999998</v>
      </c>
      <c r="AX67">
        <v>1.0986</v>
      </c>
      <c r="AY67">
        <v>0</v>
      </c>
      <c r="AZ67" t="s">
        <v>379</v>
      </c>
      <c r="BA67" t="str">
        <f>SUBSTITUTE(IF(A67 = "Microsoft_VisualBasic_FileIO_TextFieldParser", "MS.VB.FileIO.TextFieldParser", A67), "_", ".")</f>
        <v>HomeGrown</v>
      </c>
      <c r="BB67">
        <f>_xlfn.NUMBERVALUE(LEFT(AS67, FIND(" ", AS67) - 1)) / 1000000</f>
        <v>5.2819999999999999E-5</v>
      </c>
      <c r="BC67">
        <f t="shared" ref="BC67:BC130" si="1">_xlfn.NUMBERVALUE(LEFT(AZ67, FIND(" ", AZ67) - 1))</f>
        <v>18</v>
      </c>
    </row>
    <row r="68" spans="1:55" x14ac:dyDescent="0.25">
      <c r="A68" t="s">
        <v>179</v>
      </c>
      <c r="B68" t="s">
        <v>51</v>
      </c>
      <c r="C68" t="b">
        <v>0</v>
      </c>
      <c r="D68" t="s">
        <v>52</v>
      </c>
      <c r="E68" t="s">
        <v>52</v>
      </c>
      <c r="F68" t="s">
        <v>52</v>
      </c>
      <c r="G68" t="s">
        <v>52</v>
      </c>
      <c r="H68" t="s">
        <v>52</v>
      </c>
      <c r="I68" t="s">
        <v>52</v>
      </c>
      <c r="J68">
        <v>1.1111111111111101E+31</v>
      </c>
      <c r="K68" t="s">
        <v>53</v>
      </c>
      <c r="L68" t="s">
        <v>54</v>
      </c>
      <c r="M68" t="s">
        <v>55</v>
      </c>
      <c r="N68" t="s">
        <v>56</v>
      </c>
      <c r="O68" t="s">
        <v>118</v>
      </c>
      <c r="P68" t="b">
        <v>0</v>
      </c>
      <c r="Q68" t="b">
        <v>1</v>
      </c>
      <c r="R68" t="b">
        <v>0</v>
      </c>
      <c r="S68" t="b">
        <v>1</v>
      </c>
      <c r="T68" t="s">
        <v>52</v>
      </c>
      <c r="U68" t="s">
        <v>52</v>
      </c>
      <c r="V68" t="b">
        <v>0</v>
      </c>
      <c r="W68" t="b">
        <v>0</v>
      </c>
      <c r="X68" t="b">
        <v>0</v>
      </c>
      <c r="Y68" t="s">
        <v>52</v>
      </c>
      <c r="Z68" t="s">
        <v>52</v>
      </c>
      <c r="AA68" t="s">
        <v>52</v>
      </c>
      <c r="AB68" t="s">
        <v>52</v>
      </c>
      <c r="AC68" t="s">
        <v>52</v>
      </c>
      <c r="AD68" t="s">
        <v>52</v>
      </c>
      <c r="AE68" t="s">
        <v>52</v>
      </c>
      <c r="AF68">
        <v>1</v>
      </c>
      <c r="AG68" t="s">
        <v>52</v>
      </c>
      <c r="AH68" t="s">
        <v>52</v>
      </c>
      <c r="AI68" t="s">
        <v>52</v>
      </c>
      <c r="AJ68" t="s">
        <v>52</v>
      </c>
      <c r="AK68" t="s">
        <v>52</v>
      </c>
      <c r="AL68" t="s">
        <v>52</v>
      </c>
      <c r="AM68" t="s">
        <v>52</v>
      </c>
      <c r="AN68" t="s">
        <v>52</v>
      </c>
      <c r="AO68" t="s">
        <v>52</v>
      </c>
      <c r="AP68">
        <v>16</v>
      </c>
      <c r="AQ68" t="s">
        <v>52</v>
      </c>
      <c r="AR68">
        <v>10</v>
      </c>
      <c r="AS68" t="s">
        <v>380</v>
      </c>
      <c r="AT68" t="s">
        <v>381</v>
      </c>
      <c r="AU68" t="s">
        <v>382</v>
      </c>
      <c r="AV68" t="s">
        <v>383</v>
      </c>
      <c r="AW68">
        <v>8.6669999999999998</v>
      </c>
      <c r="AX68">
        <v>2.9297</v>
      </c>
      <c r="AY68">
        <v>0</v>
      </c>
      <c r="AZ68" t="s">
        <v>384</v>
      </c>
      <c r="BA68" t="str">
        <f>SUBSTITUTE(IF(A68 = "Microsoft_VisualBasic_FileIO_TextFieldParser", "MS.VB.FileIO.TextFieldParser", A68), "_", ".")</f>
        <v>LinqToCsv</v>
      </c>
      <c r="BB68">
        <f>_xlfn.NUMBERVALUE(LEFT(AS68, FIND(" ", AS68) - 1)) / 1000000</f>
        <v>7.1000000000000005E-5</v>
      </c>
      <c r="BC68">
        <f t="shared" si="1"/>
        <v>72</v>
      </c>
    </row>
    <row r="69" spans="1:55" x14ac:dyDescent="0.25">
      <c r="A69" t="s">
        <v>61</v>
      </c>
      <c r="B69" t="s">
        <v>51</v>
      </c>
      <c r="C69" t="b">
        <v>0</v>
      </c>
      <c r="D69" t="s">
        <v>52</v>
      </c>
      <c r="E69" t="s">
        <v>52</v>
      </c>
      <c r="F69" t="s">
        <v>52</v>
      </c>
      <c r="G69" t="s">
        <v>52</v>
      </c>
      <c r="H69" t="s">
        <v>52</v>
      </c>
      <c r="I69" t="s">
        <v>52</v>
      </c>
      <c r="J69">
        <v>1.1111111111111101E+31</v>
      </c>
      <c r="K69" t="s">
        <v>53</v>
      </c>
      <c r="L69" t="s">
        <v>54</v>
      </c>
      <c r="M69" t="s">
        <v>55</v>
      </c>
      <c r="N69" t="s">
        <v>56</v>
      </c>
      <c r="O69" t="s">
        <v>118</v>
      </c>
      <c r="P69" t="b">
        <v>0</v>
      </c>
      <c r="Q69" t="b">
        <v>1</v>
      </c>
      <c r="R69" t="b">
        <v>0</v>
      </c>
      <c r="S69" t="b">
        <v>1</v>
      </c>
      <c r="T69" t="s">
        <v>52</v>
      </c>
      <c r="U69" t="s">
        <v>52</v>
      </c>
      <c r="V69" t="b">
        <v>0</v>
      </c>
      <c r="W69" t="b">
        <v>0</v>
      </c>
      <c r="X69" t="b">
        <v>0</v>
      </c>
      <c r="Y69" t="s">
        <v>52</v>
      </c>
      <c r="Z69" t="s">
        <v>52</v>
      </c>
      <c r="AA69" t="s">
        <v>52</v>
      </c>
      <c r="AB69" t="s">
        <v>52</v>
      </c>
      <c r="AC69" t="s">
        <v>52</v>
      </c>
      <c r="AD69" t="s">
        <v>52</v>
      </c>
      <c r="AE69" t="s">
        <v>52</v>
      </c>
      <c r="AF69">
        <v>1</v>
      </c>
      <c r="AG69" t="s">
        <v>52</v>
      </c>
      <c r="AH69" t="s">
        <v>52</v>
      </c>
      <c r="AI69" t="s">
        <v>52</v>
      </c>
      <c r="AJ69" t="s">
        <v>52</v>
      </c>
      <c r="AK69" t="s">
        <v>52</v>
      </c>
      <c r="AL69" t="s">
        <v>52</v>
      </c>
      <c r="AM69" t="s">
        <v>52</v>
      </c>
      <c r="AN69" t="s">
        <v>52</v>
      </c>
      <c r="AO69" t="s">
        <v>52</v>
      </c>
      <c r="AP69">
        <v>16</v>
      </c>
      <c r="AQ69" t="s">
        <v>52</v>
      </c>
      <c r="AR69">
        <v>10</v>
      </c>
      <c r="AS69" t="s">
        <v>108</v>
      </c>
      <c r="AT69" t="s">
        <v>93</v>
      </c>
      <c r="AU69" t="s">
        <v>385</v>
      </c>
      <c r="AV69" t="s">
        <v>108</v>
      </c>
      <c r="AW69">
        <v>7.9955999999999996</v>
      </c>
      <c r="AX69">
        <v>2.6855000000000002</v>
      </c>
      <c r="AY69">
        <v>0</v>
      </c>
      <c r="AZ69" t="s">
        <v>386</v>
      </c>
      <c r="BA69" t="str">
        <f>SUBSTITUTE(IF(A69 = "Microsoft_VisualBasic_FileIO_TextFieldParser", "MS.VB.FileIO.TextFieldParser", A69), "_", ".")</f>
        <v>LumenWorksCsvReader</v>
      </c>
      <c r="BB69">
        <f>_xlfn.NUMBERVALUE(LEFT(AS69, FIND(" ", AS69) - 1)) / 1000000</f>
        <v>5.7920000000000001E-5</v>
      </c>
      <c r="BC69">
        <f t="shared" si="1"/>
        <v>66</v>
      </c>
    </row>
    <row r="70" spans="1:55" x14ac:dyDescent="0.25">
      <c r="A70" t="s">
        <v>62</v>
      </c>
      <c r="B70" t="s">
        <v>51</v>
      </c>
      <c r="C70" t="b">
        <v>0</v>
      </c>
      <c r="D70" t="s">
        <v>52</v>
      </c>
      <c r="E70" t="s">
        <v>52</v>
      </c>
      <c r="F70" t="s">
        <v>52</v>
      </c>
      <c r="G70" t="s">
        <v>52</v>
      </c>
      <c r="H70" t="s">
        <v>52</v>
      </c>
      <c r="I70" t="s">
        <v>52</v>
      </c>
      <c r="J70">
        <v>1.1111111111111101E+31</v>
      </c>
      <c r="K70" t="s">
        <v>53</v>
      </c>
      <c r="L70" t="s">
        <v>54</v>
      </c>
      <c r="M70" t="s">
        <v>55</v>
      </c>
      <c r="N70" t="s">
        <v>56</v>
      </c>
      <c r="O70" t="s">
        <v>118</v>
      </c>
      <c r="P70" t="b">
        <v>0</v>
      </c>
      <c r="Q70" t="b">
        <v>1</v>
      </c>
      <c r="R70" t="b">
        <v>0</v>
      </c>
      <c r="S70" t="b">
        <v>1</v>
      </c>
      <c r="T70" t="s">
        <v>52</v>
      </c>
      <c r="U70" t="s">
        <v>52</v>
      </c>
      <c r="V70" t="b">
        <v>0</v>
      </c>
      <c r="W70" t="b">
        <v>0</v>
      </c>
      <c r="X70" t="b">
        <v>0</v>
      </c>
      <c r="Y70" t="s">
        <v>52</v>
      </c>
      <c r="Z70" t="s">
        <v>52</v>
      </c>
      <c r="AA70" t="s">
        <v>52</v>
      </c>
      <c r="AB70" t="s">
        <v>52</v>
      </c>
      <c r="AC70" t="s">
        <v>52</v>
      </c>
      <c r="AD70" t="s">
        <v>52</v>
      </c>
      <c r="AE70" t="s">
        <v>52</v>
      </c>
      <c r="AF70">
        <v>1</v>
      </c>
      <c r="AG70" t="s">
        <v>52</v>
      </c>
      <c r="AH70" t="s">
        <v>52</v>
      </c>
      <c r="AI70" t="s">
        <v>52</v>
      </c>
      <c r="AJ70" t="s">
        <v>52</v>
      </c>
      <c r="AK70" t="s">
        <v>52</v>
      </c>
      <c r="AL70" t="s">
        <v>52</v>
      </c>
      <c r="AM70" t="s">
        <v>52</v>
      </c>
      <c r="AN70" t="s">
        <v>52</v>
      </c>
      <c r="AO70" t="s">
        <v>52</v>
      </c>
      <c r="AP70">
        <v>16</v>
      </c>
      <c r="AQ70" t="s">
        <v>52</v>
      </c>
      <c r="AR70">
        <v>10</v>
      </c>
      <c r="AS70" t="s">
        <v>387</v>
      </c>
      <c r="AT70" t="s">
        <v>388</v>
      </c>
      <c r="AU70" t="s">
        <v>170</v>
      </c>
      <c r="AV70" t="s">
        <v>389</v>
      </c>
      <c r="AW70">
        <v>49.682600000000001</v>
      </c>
      <c r="AX70">
        <v>43.273899999999998</v>
      </c>
      <c r="AY70">
        <v>37.841799999999999</v>
      </c>
      <c r="AZ70" t="s">
        <v>390</v>
      </c>
      <c r="BA70" t="str">
        <f>SUBSTITUTE(IF(A70 = "Microsoft_VisualBasic_FileIO_TextFieldParser", "MS.VB.FileIO.TextFieldParser", A70), "_", ".")</f>
        <v>mgholam.fastCSV</v>
      </c>
      <c r="BB70">
        <f>_xlfn.NUMBERVALUE(LEFT(AS70, FIND(" ", AS70) - 1)) / 1000000</f>
        <v>5.427E-5</v>
      </c>
      <c r="BC70">
        <f t="shared" si="1"/>
        <v>224</v>
      </c>
    </row>
    <row r="71" spans="1:55" x14ac:dyDescent="0.25">
      <c r="A71" t="s">
        <v>89</v>
      </c>
      <c r="B71" t="s">
        <v>51</v>
      </c>
      <c r="C71" t="b">
        <v>0</v>
      </c>
      <c r="D71" t="s">
        <v>52</v>
      </c>
      <c r="E71" t="s">
        <v>52</v>
      </c>
      <c r="F71" t="s">
        <v>52</v>
      </c>
      <c r="G71" t="s">
        <v>52</v>
      </c>
      <c r="H71" t="s">
        <v>52</v>
      </c>
      <c r="I71" t="s">
        <v>52</v>
      </c>
      <c r="J71">
        <v>1.1111111111111101E+31</v>
      </c>
      <c r="K71" t="s">
        <v>53</v>
      </c>
      <c r="L71" t="s">
        <v>54</v>
      </c>
      <c r="M71" t="s">
        <v>55</v>
      </c>
      <c r="N71" t="s">
        <v>56</v>
      </c>
      <c r="O71" t="s">
        <v>118</v>
      </c>
      <c r="P71" t="b">
        <v>0</v>
      </c>
      <c r="Q71" t="b">
        <v>1</v>
      </c>
      <c r="R71" t="b">
        <v>0</v>
      </c>
      <c r="S71" t="b">
        <v>1</v>
      </c>
      <c r="T71" t="s">
        <v>52</v>
      </c>
      <c r="U71" t="s">
        <v>52</v>
      </c>
      <c r="V71" t="b">
        <v>0</v>
      </c>
      <c r="W71" t="b">
        <v>0</v>
      </c>
      <c r="X71" t="b">
        <v>0</v>
      </c>
      <c r="Y71" t="s">
        <v>52</v>
      </c>
      <c r="Z71" t="s">
        <v>52</v>
      </c>
      <c r="AA71" t="s">
        <v>52</v>
      </c>
      <c r="AB71" t="s">
        <v>52</v>
      </c>
      <c r="AC71" t="s">
        <v>52</v>
      </c>
      <c r="AD71" t="s">
        <v>52</v>
      </c>
      <c r="AE71" t="s">
        <v>52</v>
      </c>
      <c r="AF71">
        <v>1</v>
      </c>
      <c r="AG71" t="s">
        <v>52</v>
      </c>
      <c r="AH71" t="s">
        <v>52</v>
      </c>
      <c r="AI71" t="s">
        <v>52</v>
      </c>
      <c r="AJ71" t="s">
        <v>52</v>
      </c>
      <c r="AK71" t="s">
        <v>52</v>
      </c>
      <c r="AL71" t="s">
        <v>52</v>
      </c>
      <c r="AM71" t="s">
        <v>52</v>
      </c>
      <c r="AN71" t="s">
        <v>52</v>
      </c>
      <c r="AO71" t="s">
        <v>52</v>
      </c>
      <c r="AP71">
        <v>16</v>
      </c>
      <c r="AQ71" t="s">
        <v>52</v>
      </c>
      <c r="AR71">
        <v>10</v>
      </c>
      <c r="AS71" t="s">
        <v>391</v>
      </c>
      <c r="AT71" t="s">
        <v>392</v>
      </c>
      <c r="AU71" t="s">
        <v>393</v>
      </c>
      <c r="AV71" t="s">
        <v>394</v>
      </c>
      <c r="AW71">
        <v>64.941400000000002</v>
      </c>
      <c r="AX71">
        <v>8.3008000000000006</v>
      </c>
      <c r="AY71">
        <v>0</v>
      </c>
      <c r="AZ71" t="s">
        <v>395</v>
      </c>
      <c r="BA71" t="str">
        <f>SUBSTITUTE(IF(A71 = "Microsoft_VisualBasic_FileIO_TextFieldParser", "MS.VB.FileIO.TextFieldParser", A71), "_", ".")</f>
        <v>MS.VB.FileIO.TextFieldParser</v>
      </c>
      <c r="BB71">
        <f>_xlfn.NUMBERVALUE(LEFT(AS71, FIND(" ", AS71) - 1)) / 1000000</f>
        <v>2.3409E-4</v>
      </c>
      <c r="BC71">
        <f t="shared" si="1"/>
        <v>530</v>
      </c>
    </row>
    <row r="72" spans="1:55" x14ac:dyDescent="0.25">
      <c r="A72" t="s">
        <v>63</v>
      </c>
      <c r="B72" t="s">
        <v>51</v>
      </c>
      <c r="C72" t="b">
        <v>0</v>
      </c>
      <c r="D72" t="s">
        <v>52</v>
      </c>
      <c r="E72" t="s">
        <v>52</v>
      </c>
      <c r="F72" t="s">
        <v>52</v>
      </c>
      <c r="G72" t="s">
        <v>52</v>
      </c>
      <c r="H72" t="s">
        <v>52</v>
      </c>
      <c r="I72" t="s">
        <v>52</v>
      </c>
      <c r="J72">
        <v>1.1111111111111101E+31</v>
      </c>
      <c r="K72" t="s">
        <v>53</v>
      </c>
      <c r="L72" t="s">
        <v>54</v>
      </c>
      <c r="M72" t="s">
        <v>55</v>
      </c>
      <c r="N72" t="s">
        <v>56</v>
      </c>
      <c r="O72" t="s">
        <v>118</v>
      </c>
      <c r="P72" t="b">
        <v>0</v>
      </c>
      <c r="Q72" t="b">
        <v>1</v>
      </c>
      <c r="R72" t="b">
        <v>0</v>
      </c>
      <c r="S72" t="b">
        <v>1</v>
      </c>
      <c r="T72" t="s">
        <v>52</v>
      </c>
      <c r="U72" t="s">
        <v>52</v>
      </c>
      <c r="V72" t="b">
        <v>0</v>
      </c>
      <c r="W72" t="b">
        <v>0</v>
      </c>
      <c r="X72" t="b">
        <v>0</v>
      </c>
      <c r="Y72" t="s">
        <v>52</v>
      </c>
      <c r="Z72" t="s">
        <v>52</v>
      </c>
      <c r="AA72" t="s">
        <v>52</v>
      </c>
      <c r="AB72" t="s">
        <v>52</v>
      </c>
      <c r="AC72" t="s">
        <v>52</v>
      </c>
      <c r="AD72" t="s">
        <v>52</v>
      </c>
      <c r="AE72" t="s">
        <v>52</v>
      </c>
      <c r="AF72">
        <v>1</v>
      </c>
      <c r="AG72" t="s">
        <v>52</v>
      </c>
      <c r="AH72" t="s">
        <v>52</v>
      </c>
      <c r="AI72" t="s">
        <v>52</v>
      </c>
      <c r="AJ72" t="s">
        <v>52</v>
      </c>
      <c r="AK72" t="s">
        <v>52</v>
      </c>
      <c r="AL72" t="s">
        <v>52</v>
      </c>
      <c r="AM72" t="s">
        <v>52</v>
      </c>
      <c r="AN72" t="s">
        <v>52</v>
      </c>
      <c r="AO72" t="s">
        <v>52</v>
      </c>
      <c r="AP72">
        <v>16</v>
      </c>
      <c r="AQ72" t="s">
        <v>52</v>
      </c>
      <c r="AR72">
        <v>10</v>
      </c>
      <c r="AS72" t="s">
        <v>396</v>
      </c>
      <c r="AT72" t="s">
        <v>365</v>
      </c>
      <c r="AU72" t="s">
        <v>397</v>
      </c>
      <c r="AV72" t="s">
        <v>398</v>
      </c>
      <c r="AW72">
        <v>11.901899999999999</v>
      </c>
      <c r="AX72">
        <v>0</v>
      </c>
      <c r="AY72">
        <v>0</v>
      </c>
      <c r="AZ72" t="s">
        <v>399</v>
      </c>
      <c r="BA72" t="str">
        <f>SUBSTITUTE(IF(A72 = "Microsoft_VisualBasic_FileIO_TextFieldParser", "MS.VB.FileIO.TextFieldParser", A72), "_", ".")</f>
        <v>NReco.Csv</v>
      </c>
      <c r="BB72">
        <f>_xlfn.NUMBERVALUE(LEFT(AS72, FIND(" ", AS72) - 1)) / 1000000</f>
        <v>4.8689999999999996E-5</v>
      </c>
      <c r="BC72">
        <f t="shared" si="1"/>
        <v>98</v>
      </c>
    </row>
    <row r="73" spans="1:55" x14ac:dyDescent="0.25">
      <c r="A73" t="s">
        <v>64</v>
      </c>
      <c r="B73" t="s">
        <v>51</v>
      </c>
      <c r="C73" t="b">
        <v>0</v>
      </c>
      <c r="D73" t="s">
        <v>52</v>
      </c>
      <c r="E73" t="s">
        <v>52</v>
      </c>
      <c r="F73" t="s">
        <v>52</v>
      </c>
      <c r="G73" t="s">
        <v>52</v>
      </c>
      <c r="H73" t="s">
        <v>52</v>
      </c>
      <c r="I73" t="s">
        <v>52</v>
      </c>
      <c r="J73">
        <v>1.1111111111111101E+31</v>
      </c>
      <c r="K73" t="s">
        <v>53</v>
      </c>
      <c r="L73" t="s">
        <v>54</v>
      </c>
      <c r="M73" t="s">
        <v>55</v>
      </c>
      <c r="N73" t="s">
        <v>56</v>
      </c>
      <c r="O73" t="s">
        <v>118</v>
      </c>
      <c r="P73" t="b">
        <v>0</v>
      </c>
      <c r="Q73" t="b">
        <v>1</v>
      </c>
      <c r="R73" t="b">
        <v>0</v>
      </c>
      <c r="S73" t="b">
        <v>1</v>
      </c>
      <c r="T73" t="s">
        <v>52</v>
      </c>
      <c r="U73" t="s">
        <v>52</v>
      </c>
      <c r="V73" t="b">
        <v>0</v>
      </c>
      <c r="W73" t="b">
        <v>0</v>
      </c>
      <c r="X73" t="b">
        <v>0</v>
      </c>
      <c r="Y73" t="s">
        <v>52</v>
      </c>
      <c r="Z73" t="s">
        <v>52</v>
      </c>
      <c r="AA73" t="s">
        <v>52</v>
      </c>
      <c r="AB73" t="s">
        <v>52</v>
      </c>
      <c r="AC73" t="s">
        <v>52</v>
      </c>
      <c r="AD73" t="s">
        <v>52</v>
      </c>
      <c r="AE73" t="s">
        <v>52</v>
      </c>
      <c r="AF73">
        <v>1</v>
      </c>
      <c r="AG73" t="s">
        <v>52</v>
      </c>
      <c r="AH73" t="s">
        <v>52</v>
      </c>
      <c r="AI73" t="s">
        <v>52</v>
      </c>
      <c r="AJ73" t="s">
        <v>52</v>
      </c>
      <c r="AK73" t="s">
        <v>52</v>
      </c>
      <c r="AL73" t="s">
        <v>52</v>
      </c>
      <c r="AM73" t="s">
        <v>52</v>
      </c>
      <c r="AN73" t="s">
        <v>52</v>
      </c>
      <c r="AO73" t="s">
        <v>52</v>
      </c>
      <c r="AP73">
        <v>16</v>
      </c>
      <c r="AQ73" t="s">
        <v>52</v>
      </c>
      <c r="AR73">
        <v>10</v>
      </c>
      <c r="AS73" t="s">
        <v>400</v>
      </c>
      <c r="AT73" t="s">
        <v>292</v>
      </c>
      <c r="AU73" t="s">
        <v>293</v>
      </c>
      <c r="AV73" t="s">
        <v>401</v>
      </c>
      <c r="AW73">
        <v>3.7841999999999998</v>
      </c>
      <c r="AX73">
        <v>1.8920999999999999</v>
      </c>
      <c r="AY73">
        <v>0</v>
      </c>
      <c r="AZ73" t="s">
        <v>195</v>
      </c>
      <c r="BA73" t="str">
        <f>SUBSTITUTE(IF(A73 = "Microsoft_VisualBasic_FileIO_TextFieldParser", "MS.VB.FileIO.TextFieldParser", A73), "_", ".")</f>
        <v>ServiceStack.Text</v>
      </c>
      <c r="BB73">
        <f>_xlfn.NUMBERVALUE(LEFT(AS73, FIND(" ", AS73) - 1)) / 1000000</f>
        <v>4.7349999999999999E-5</v>
      </c>
      <c r="BC73">
        <f t="shared" si="1"/>
        <v>31</v>
      </c>
    </row>
    <row r="74" spans="1:55" x14ac:dyDescent="0.25">
      <c r="A74" t="s">
        <v>203</v>
      </c>
      <c r="B74" t="s">
        <v>51</v>
      </c>
      <c r="C74" t="b">
        <v>0</v>
      </c>
      <c r="D74" t="s">
        <v>52</v>
      </c>
      <c r="E74" t="s">
        <v>52</v>
      </c>
      <c r="F74" t="s">
        <v>52</v>
      </c>
      <c r="G74" t="s">
        <v>52</v>
      </c>
      <c r="H74" t="s">
        <v>52</v>
      </c>
      <c r="I74" t="s">
        <v>52</v>
      </c>
      <c r="J74">
        <v>1.1111111111111101E+31</v>
      </c>
      <c r="K74" t="s">
        <v>53</v>
      </c>
      <c r="L74" t="s">
        <v>54</v>
      </c>
      <c r="M74" t="s">
        <v>55</v>
      </c>
      <c r="N74" t="s">
        <v>56</v>
      </c>
      <c r="O74" t="s">
        <v>118</v>
      </c>
      <c r="P74" t="b">
        <v>0</v>
      </c>
      <c r="Q74" t="b">
        <v>1</v>
      </c>
      <c r="R74" t="b">
        <v>0</v>
      </c>
      <c r="S74" t="b">
        <v>1</v>
      </c>
      <c r="T74" t="s">
        <v>52</v>
      </c>
      <c r="U74" t="s">
        <v>52</v>
      </c>
      <c r="V74" t="b">
        <v>0</v>
      </c>
      <c r="W74" t="b">
        <v>0</v>
      </c>
      <c r="X74" t="b">
        <v>0</v>
      </c>
      <c r="Y74" t="s">
        <v>52</v>
      </c>
      <c r="Z74" t="s">
        <v>52</v>
      </c>
      <c r="AA74" t="s">
        <v>52</v>
      </c>
      <c r="AB74" t="s">
        <v>52</v>
      </c>
      <c r="AC74" t="s">
        <v>52</v>
      </c>
      <c r="AD74" t="s">
        <v>52</v>
      </c>
      <c r="AE74" t="s">
        <v>52</v>
      </c>
      <c r="AF74">
        <v>1</v>
      </c>
      <c r="AG74" t="s">
        <v>52</v>
      </c>
      <c r="AH74" t="s">
        <v>52</v>
      </c>
      <c r="AI74" t="s">
        <v>52</v>
      </c>
      <c r="AJ74" t="s">
        <v>52</v>
      </c>
      <c r="AK74" t="s">
        <v>52</v>
      </c>
      <c r="AL74" t="s">
        <v>52</v>
      </c>
      <c r="AM74" t="s">
        <v>52</v>
      </c>
      <c r="AN74" t="s">
        <v>52</v>
      </c>
      <c r="AO74" t="s">
        <v>52</v>
      </c>
      <c r="AP74">
        <v>16</v>
      </c>
      <c r="AQ74" t="s">
        <v>52</v>
      </c>
      <c r="AR74">
        <v>10</v>
      </c>
      <c r="AS74" t="s">
        <v>402</v>
      </c>
      <c r="AT74" t="s">
        <v>403</v>
      </c>
      <c r="AU74" t="s">
        <v>404</v>
      </c>
      <c r="AV74" t="s">
        <v>405</v>
      </c>
      <c r="AW74">
        <v>36.132800000000003</v>
      </c>
      <c r="AX74">
        <v>33.447299999999998</v>
      </c>
      <c r="AY74">
        <v>21.240200000000002</v>
      </c>
      <c r="AZ74" t="s">
        <v>406</v>
      </c>
      <c r="BA74" t="str">
        <f>SUBSTITUTE(IF(A74 = "Microsoft_VisualBasic_FileIO_TextFieldParser", "MS.VB.FileIO.TextFieldParser", A74), "_", ".")</f>
        <v>Sky.Data.Csv</v>
      </c>
      <c r="BB74">
        <f>_xlfn.NUMBERVALUE(LEFT(AS74, FIND(" ", AS74) - 1)) / 1000000</f>
        <v>8.8499999999999996E-5</v>
      </c>
      <c r="BC74">
        <f t="shared" si="1"/>
        <v>378</v>
      </c>
    </row>
    <row r="75" spans="1:55" x14ac:dyDescent="0.25">
      <c r="A75" t="s">
        <v>66</v>
      </c>
      <c r="B75" t="s">
        <v>51</v>
      </c>
      <c r="C75" t="b">
        <v>0</v>
      </c>
      <c r="D75" t="s">
        <v>52</v>
      </c>
      <c r="E75" t="s">
        <v>52</v>
      </c>
      <c r="F75" t="s">
        <v>52</v>
      </c>
      <c r="G75" t="s">
        <v>52</v>
      </c>
      <c r="H75" t="s">
        <v>52</v>
      </c>
      <c r="I75" t="s">
        <v>52</v>
      </c>
      <c r="J75">
        <v>1.1111111111111101E+31</v>
      </c>
      <c r="K75" t="s">
        <v>53</v>
      </c>
      <c r="L75" t="s">
        <v>54</v>
      </c>
      <c r="M75" t="s">
        <v>55</v>
      </c>
      <c r="N75" t="s">
        <v>56</v>
      </c>
      <c r="O75" t="s">
        <v>118</v>
      </c>
      <c r="P75" t="b">
        <v>0</v>
      </c>
      <c r="Q75" t="b">
        <v>1</v>
      </c>
      <c r="R75" t="b">
        <v>0</v>
      </c>
      <c r="S75" t="b">
        <v>1</v>
      </c>
      <c r="T75" t="s">
        <v>52</v>
      </c>
      <c r="U75" t="s">
        <v>52</v>
      </c>
      <c r="V75" t="b">
        <v>0</v>
      </c>
      <c r="W75" t="b">
        <v>0</v>
      </c>
      <c r="X75" t="b">
        <v>0</v>
      </c>
      <c r="Y75" t="s">
        <v>52</v>
      </c>
      <c r="Z75" t="s">
        <v>52</v>
      </c>
      <c r="AA75" t="s">
        <v>52</v>
      </c>
      <c r="AB75" t="s">
        <v>52</v>
      </c>
      <c r="AC75" t="s">
        <v>52</v>
      </c>
      <c r="AD75" t="s">
        <v>52</v>
      </c>
      <c r="AE75" t="s">
        <v>52</v>
      </c>
      <c r="AF75">
        <v>1</v>
      </c>
      <c r="AG75" t="s">
        <v>52</v>
      </c>
      <c r="AH75" t="s">
        <v>52</v>
      </c>
      <c r="AI75" t="s">
        <v>52</v>
      </c>
      <c r="AJ75" t="s">
        <v>52</v>
      </c>
      <c r="AK75" t="s">
        <v>52</v>
      </c>
      <c r="AL75" t="s">
        <v>52</v>
      </c>
      <c r="AM75" t="s">
        <v>52</v>
      </c>
      <c r="AN75" t="s">
        <v>52</v>
      </c>
      <c r="AO75" t="s">
        <v>52</v>
      </c>
      <c r="AP75">
        <v>16</v>
      </c>
      <c r="AQ75" t="s">
        <v>52</v>
      </c>
      <c r="AR75">
        <v>10</v>
      </c>
      <c r="AS75" t="s">
        <v>407</v>
      </c>
      <c r="AT75" t="s">
        <v>408</v>
      </c>
      <c r="AU75" t="s">
        <v>409</v>
      </c>
      <c r="AV75" t="s">
        <v>410</v>
      </c>
      <c r="AW75">
        <v>3.3569</v>
      </c>
      <c r="AX75">
        <v>1.7090000000000001</v>
      </c>
      <c r="AY75">
        <v>0</v>
      </c>
      <c r="AZ75" t="s">
        <v>242</v>
      </c>
      <c r="BA75" t="str">
        <f>SUBSTITUTE(IF(A75 = "Microsoft_VisualBasic_FileIO_TextFieldParser", "MS.VB.FileIO.TextFieldParser", A75), "_", ".")</f>
        <v>string.Split</v>
      </c>
      <c r="BB75">
        <f>_xlfn.NUMBERVALUE(LEFT(AS75, FIND(" ", AS75) - 1)) / 1000000</f>
        <v>4.0859999999999998E-5</v>
      </c>
      <c r="BC75">
        <f t="shared" si="1"/>
        <v>28</v>
      </c>
    </row>
    <row r="76" spans="1:55" x14ac:dyDescent="0.25">
      <c r="A76" t="s">
        <v>91</v>
      </c>
      <c r="B76" t="s">
        <v>51</v>
      </c>
      <c r="C76" t="b">
        <v>0</v>
      </c>
      <c r="D76" t="s">
        <v>52</v>
      </c>
      <c r="E76" t="s">
        <v>52</v>
      </c>
      <c r="F76" t="s">
        <v>52</v>
      </c>
      <c r="G76" t="s">
        <v>52</v>
      </c>
      <c r="H76" t="s">
        <v>52</v>
      </c>
      <c r="I76" t="s">
        <v>52</v>
      </c>
      <c r="J76">
        <v>1.1111111111111101E+31</v>
      </c>
      <c r="K76" t="s">
        <v>53</v>
      </c>
      <c r="L76" t="s">
        <v>54</v>
      </c>
      <c r="M76" t="s">
        <v>55</v>
      </c>
      <c r="N76" t="s">
        <v>56</v>
      </c>
      <c r="O76" t="s">
        <v>118</v>
      </c>
      <c r="P76" t="b">
        <v>0</v>
      </c>
      <c r="Q76" t="b">
        <v>1</v>
      </c>
      <c r="R76" t="b">
        <v>0</v>
      </c>
      <c r="S76" t="b">
        <v>1</v>
      </c>
      <c r="T76" t="s">
        <v>52</v>
      </c>
      <c r="U76" t="s">
        <v>52</v>
      </c>
      <c r="V76" t="b">
        <v>0</v>
      </c>
      <c r="W76" t="b">
        <v>0</v>
      </c>
      <c r="X76" t="b">
        <v>0</v>
      </c>
      <c r="Y76" t="s">
        <v>52</v>
      </c>
      <c r="Z76" t="s">
        <v>52</v>
      </c>
      <c r="AA76" t="s">
        <v>52</v>
      </c>
      <c r="AB76" t="s">
        <v>52</v>
      </c>
      <c r="AC76" t="s">
        <v>52</v>
      </c>
      <c r="AD76" t="s">
        <v>52</v>
      </c>
      <c r="AE76" t="s">
        <v>52</v>
      </c>
      <c r="AF76">
        <v>1</v>
      </c>
      <c r="AG76" t="s">
        <v>52</v>
      </c>
      <c r="AH76" t="s">
        <v>52</v>
      </c>
      <c r="AI76" t="s">
        <v>52</v>
      </c>
      <c r="AJ76" t="s">
        <v>52</v>
      </c>
      <c r="AK76" t="s">
        <v>52</v>
      </c>
      <c r="AL76" t="s">
        <v>52</v>
      </c>
      <c r="AM76" t="s">
        <v>52</v>
      </c>
      <c r="AN76" t="s">
        <v>52</v>
      </c>
      <c r="AO76" t="s">
        <v>52</v>
      </c>
      <c r="AP76">
        <v>16</v>
      </c>
      <c r="AQ76" t="s">
        <v>52</v>
      </c>
      <c r="AR76">
        <v>10</v>
      </c>
      <c r="AS76" t="s">
        <v>411</v>
      </c>
      <c r="AT76" t="s">
        <v>100</v>
      </c>
      <c r="AU76" t="s">
        <v>412</v>
      </c>
      <c r="AV76" t="s">
        <v>413</v>
      </c>
      <c r="AW76">
        <v>3.1128</v>
      </c>
      <c r="AX76">
        <v>1.5869</v>
      </c>
      <c r="AY76">
        <v>0</v>
      </c>
      <c r="AZ76" t="s">
        <v>414</v>
      </c>
      <c r="BA76" t="str">
        <f>SUBSTITUTE(IF(A76 = "Microsoft_VisualBasic_FileIO_TextFieldParser", "MS.VB.FileIO.TextFieldParser", A76), "_", ".")</f>
        <v>SoftCircuits.CsvParser</v>
      </c>
      <c r="BB76">
        <f>_xlfn.NUMBERVALUE(LEFT(AS76, FIND(" ", AS76) - 1)) / 1000000</f>
        <v>4.2790000000000002E-5</v>
      </c>
      <c r="BC76">
        <f t="shared" si="1"/>
        <v>26</v>
      </c>
    </row>
    <row r="77" spans="1:55" x14ac:dyDescent="0.25">
      <c r="A77" t="s">
        <v>67</v>
      </c>
      <c r="B77" t="s">
        <v>51</v>
      </c>
      <c r="C77" t="b">
        <v>0</v>
      </c>
      <c r="D77" t="s">
        <v>52</v>
      </c>
      <c r="E77" t="s">
        <v>52</v>
      </c>
      <c r="F77" t="s">
        <v>52</v>
      </c>
      <c r="G77" t="s">
        <v>52</v>
      </c>
      <c r="H77" t="s">
        <v>52</v>
      </c>
      <c r="I77" t="s">
        <v>52</v>
      </c>
      <c r="J77">
        <v>1.1111111111111101E+31</v>
      </c>
      <c r="K77" t="s">
        <v>53</v>
      </c>
      <c r="L77" t="s">
        <v>54</v>
      </c>
      <c r="M77" t="s">
        <v>55</v>
      </c>
      <c r="N77" t="s">
        <v>56</v>
      </c>
      <c r="O77" t="s">
        <v>118</v>
      </c>
      <c r="P77" t="b">
        <v>0</v>
      </c>
      <c r="Q77" t="b">
        <v>1</v>
      </c>
      <c r="R77" t="b">
        <v>0</v>
      </c>
      <c r="S77" t="b">
        <v>1</v>
      </c>
      <c r="T77" t="s">
        <v>52</v>
      </c>
      <c r="U77" t="s">
        <v>52</v>
      </c>
      <c r="V77" t="b">
        <v>0</v>
      </c>
      <c r="W77" t="b">
        <v>0</v>
      </c>
      <c r="X77" t="b">
        <v>0</v>
      </c>
      <c r="Y77" t="s">
        <v>52</v>
      </c>
      <c r="Z77" t="s">
        <v>52</v>
      </c>
      <c r="AA77" t="s">
        <v>52</v>
      </c>
      <c r="AB77" t="s">
        <v>52</v>
      </c>
      <c r="AC77" t="s">
        <v>52</v>
      </c>
      <c r="AD77" t="s">
        <v>52</v>
      </c>
      <c r="AE77" t="s">
        <v>52</v>
      </c>
      <c r="AF77">
        <v>1</v>
      </c>
      <c r="AG77" t="s">
        <v>52</v>
      </c>
      <c r="AH77" t="s">
        <v>52</v>
      </c>
      <c r="AI77" t="s">
        <v>52</v>
      </c>
      <c r="AJ77" t="s">
        <v>52</v>
      </c>
      <c r="AK77" t="s">
        <v>52</v>
      </c>
      <c r="AL77" t="s">
        <v>52</v>
      </c>
      <c r="AM77" t="s">
        <v>52</v>
      </c>
      <c r="AN77" t="s">
        <v>52</v>
      </c>
      <c r="AO77" t="s">
        <v>52</v>
      </c>
      <c r="AP77">
        <v>16</v>
      </c>
      <c r="AQ77" t="s">
        <v>52</v>
      </c>
      <c r="AR77">
        <v>10</v>
      </c>
      <c r="AS77" t="s">
        <v>415</v>
      </c>
      <c r="AT77" t="s">
        <v>68</v>
      </c>
      <c r="AU77" t="s">
        <v>71</v>
      </c>
      <c r="AV77" t="s">
        <v>416</v>
      </c>
      <c r="AW77">
        <v>3.0518000000000001</v>
      </c>
      <c r="AX77">
        <v>1.5259</v>
      </c>
      <c r="AY77">
        <v>0</v>
      </c>
      <c r="AZ77" t="s">
        <v>237</v>
      </c>
      <c r="BA77" t="str">
        <f>SUBSTITUTE(IF(A77 = "Microsoft_VisualBasic_FileIO_TextFieldParser", "MS.VB.FileIO.TextFieldParser", A77), "_", ".")</f>
        <v>Sylvan.Data.Csv</v>
      </c>
      <c r="BB77">
        <f>_xlfn.NUMBERVALUE(LEFT(AS77, FIND(" ", AS77) - 1)) / 1000000</f>
        <v>4.9369999999999997E-5</v>
      </c>
      <c r="BC77">
        <f t="shared" si="1"/>
        <v>25</v>
      </c>
    </row>
    <row r="78" spans="1:55" x14ac:dyDescent="0.25">
      <c r="A78" t="s">
        <v>69</v>
      </c>
      <c r="B78" t="s">
        <v>51</v>
      </c>
      <c r="C78" t="b">
        <v>0</v>
      </c>
      <c r="D78" t="s">
        <v>52</v>
      </c>
      <c r="E78" t="s">
        <v>52</v>
      </c>
      <c r="F78" t="s">
        <v>52</v>
      </c>
      <c r="G78" t="s">
        <v>52</v>
      </c>
      <c r="H78" t="s">
        <v>52</v>
      </c>
      <c r="I78" t="s">
        <v>52</v>
      </c>
      <c r="J78">
        <v>1.1111111111111101E+31</v>
      </c>
      <c r="K78" t="s">
        <v>53</v>
      </c>
      <c r="L78" t="s">
        <v>54</v>
      </c>
      <c r="M78" t="s">
        <v>55</v>
      </c>
      <c r="N78" t="s">
        <v>56</v>
      </c>
      <c r="O78" t="s">
        <v>118</v>
      </c>
      <c r="P78" t="b">
        <v>0</v>
      </c>
      <c r="Q78" t="b">
        <v>1</v>
      </c>
      <c r="R78" t="b">
        <v>0</v>
      </c>
      <c r="S78" t="b">
        <v>1</v>
      </c>
      <c r="T78" t="s">
        <v>52</v>
      </c>
      <c r="U78" t="s">
        <v>52</v>
      </c>
      <c r="V78" t="b">
        <v>0</v>
      </c>
      <c r="W78" t="b">
        <v>0</v>
      </c>
      <c r="X78" t="b">
        <v>0</v>
      </c>
      <c r="Y78" t="s">
        <v>52</v>
      </c>
      <c r="Z78" t="s">
        <v>52</v>
      </c>
      <c r="AA78" t="s">
        <v>52</v>
      </c>
      <c r="AB78" t="s">
        <v>52</v>
      </c>
      <c r="AC78" t="s">
        <v>52</v>
      </c>
      <c r="AD78" t="s">
        <v>52</v>
      </c>
      <c r="AE78" t="s">
        <v>52</v>
      </c>
      <c r="AF78">
        <v>1</v>
      </c>
      <c r="AG78" t="s">
        <v>52</v>
      </c>
      <c r="AH78" t="s">
        <v>52</v>
      </c>
      <c r="AI78" t="s">
        <v>52</v>
      </c>
      <c r="AJ78" t="s">
        <v>52</v>
      </c>
      <c r="AK78" t="s">
        <v>52</v>
      </c>
      <c r="AL78" t="s">
        <v>52</v>
      </c>
      <c r="AM78" t="s">
        <v>52</v>
      </c>
      <c r="AN78" t="s">
        <v>52</v>
      </c>
      <c r="AO78" t="s">
        <v>52</v>
      </c>
      <c r="AP78">
        <v>16</v>
      </c>
      <c r="AQ78" t="s">
        <v>52</v>
      </c>
      <c r="AR78">
        <v>10</v>
      </c>
      <c r="AS78" t="s">
        <v>417</v>
      </c>
      <c r="AT78" t="s">
        <v>70</v>
      </c>
      <c r="AU78" t="s">
        <v>258</v>
      </c>
      <c r="AV78" t="s">
        <v>418</v>
      </c>
      <c r="AW78">
        <v>8.5449000000000002</v>
      </c>
      <c r="AX78">
        <v>2.1972999999999998</v>
      </c>
      <c r="AY78">
        <v>0</v>
      </c>
      <c r="AZ78" t="s">
        <v>419</v>
      </c>
      <c r="BA78" t="str">
        <f>SUBSTITUTE(IF(A78 = "Microsoft_VisualBasic_FileIO_TextFieldParser", "MS.VB.FileIO.TextFieldParser", A78), "_", ".")</f>
        <v>TinyCsvReader</v>
      </c>
      <c r="BB78">
        <f>_xlfn.NUMBERVALUE(LEFT(AS78, FIND(" ", AS78) - 1)) / 1000000</f>
        <v>7.8900000000000007E-5</v>
      </c>
      <c r="BC78">
        <f t="shared" si="1"/>
        <v>70</v>
      </c>
    </row>
    <row r="79" spans="1:55" x14ac:dyDescent="0.25">
      <c r="A79" t="s">
        <v>220</v>
      </c>
      <c r="B79" t="s">
        <v>51</v>
      </c>
      <c r="C79" t="b">
        <v>0</v>
      </c>
      <c r="D79" t="s">
        <v>52</v>
      </c>
      <c r="E79" t="s">
        <v>52</v>
      </c>
      <c r="F79" t="s">
        <v>52</v>
      </c>
      <c r="G79" t="s">
        <v>52</v>
      </c>
      <c r="H79" t="s">
        <v>52</v>
      </c>
      <c r="I79" t="s">
        <v>52</v>
      </c>
      <c r="J79">
        <v>1.1111111111111101E+31</v>
      </c>
      <c r="K79" t="s">
        <v>53</v>
      </c>
      <c r="L79" t="s">
        <v>54</v>
      </c>
      <c r="M79" t="s">
        <v>55</v>
      </c>
      <c r="N79" t="s">
        <v>56</v>
      </c>
      <c r="O79" t="s">
        <v>118</v>
      </c>
      <c r="P79" t="b">
        <v>0</v>
      </c>
      <c r="Q79" t="b">
        <v>1</v>
      </c>
      <c r="R79" t="b">
        <v>0</v>
      </c>
      <c r="S79" t="b">
        <v>1</v>
      </c>
      <c r="T79" t="s">
        <v>52</v>
      </c>
      <c r="U79" t="s">
        <v>52</v>
      </c>
      <c r="V79" t="b">
        <v>0</v>
      </c>
      <c r="W79" t="b">
        <v>0</v>
      </c>
      <c r="X79" t="b">
        <v>0</v>
      </c>
      <c r="Y79" t="s">
        <v>52</v>
      </c>
      <c r="Z79" t="s">
        <v>52</v>
      </c>
      <c r="AA79" t="s">
        <v>52</v>
      </c>
      <c r="AB79" t="s">
        <v>52</v>
      </c>
      <c r="AC79" t="s">
        <v>52</v>
      </c>
      <c r="AD79" t="s">
        <v>52</v>
      </c>
      <c r="AE79" t="s">
        <v>52</v>
      </c>
      <c r="AF79">
        <v>1</v>
      </c>
      <c r="AG79" t="s">
        <v>52</v>
      </c>
      <c r="AH79" t="s">
        <v>52</v>
      </c>
      <c r="AI79" t="s">
        <v>52</v>
      </c>
      <c r="AJ79" t="s">
        <v>52</v>
      </c>
      <c r="AK79" t="s">
        <v>52</v>
      </c>
      <c r="AL79" t="s">
        <v>52</v>
      </c>
      <c r="AM79" t="s">
        <v>52</v>
      </c>
      <c r="AN79" t="s">
        <v>52</v>
      </c>
      <c r="AO79" t="s">
        <v>52</v>
      </c>
      <c r="AP79">
        <v>16</v>
      </c>
      <c r="AQ79" t="s">
        <v>52</v>
      </c>
      <c r="AR79">
        <v>10</v>
      </c>
      <c r="AS79" t="s">
        <v>420</v>
      </c>
      <c r="AT79" t="s">
        <v>421</v>
      </c>
      <c r="AU79" t="s">
        <v>106</v>
      </c>
      <c r="AV79" t="s">
        <v>422</v>
      </c>
      <c r="AW79">
        <v>4.0282999999999998</v>
      </c>
      <c r="AX79">
        <v>1.3428</v>
      </c>
      <c r="AY79">
        <v>0</v>
      </c>
      <c r="AZ79" t="s">
        <v>256</v>
      </c>
      <c r="BA79" t="str">
        <f>SUBSTITUTE(IF(A79 = "Microsoft_VisualBasic_FileIO_TextFieldParser", "MS.VB.FileIO.TextFieldParser", A79), "_", ".")</f>
        <v>TxtCsvHelper</v>
      </c>
      <c r="BB79">
        <f>_xlfn.NUMBERVALUE(LEFT(AS79, FIND(" ", AS79) - 1)) / 1000000</f>
        <v>4.579E-5</v>
      </c>
      <c r="BC79">
        <f t="shared" si="1"/>
        <v>33</v>
      </c>
    </row>
    <row r="80" spans="1:55" x14ac:dyDescent="0.25">
      <c r="A80" t="s">
        <v>117</v>
      </c>
      <c r="B80" t="s">
        <v>51</v>
      </c>
      <c r="C80" t="b">
        <v>0</v>
      </c>
      <c r="D80" t="s">
        <v>52</v>
      </c>
      <c r="E80" t="s">
        <v>52</v>
      </c>
      <c r="F80" t="s">
        <v>52</v>
      </c>
      <c r="G80" t="s">
        <v>52</v>
      </c>
      <c r="H80" t="s">
        <v>52</v>
      </c>
      <c r="I80" t="s">
        <v>52</v>
      </c>
      <c r="J80">
        <v>1.1111111111111101E+31</v>
      </c>
      <c r="K80" t="s">
        <v>53</v>
      </c>
      <c r="L80" t="s">
        <v>54</v>
      </c>
      <c r="M80" t="s">
        <v>55</v>
      </c>
      <c r="N80" t="s">
        <v>56</v>
      </c>
      <c r="O80" t="s">
        <v>118</v>
      </c>
      <c r="P80" t="b">
        <v>0</v>
      </c>
      <c r="Q80" t="b">
        <v>1</v>
      </c>
      <c r="R80" t="b">
        <v>0</v>
      </c>
      <c r="S80" t="b">
        <v>1</v>
      </c>
      <c r="T80" t="s">
        <v>52</v>
      </c>
      <c r="U80" t="s">
        <v>52</v>
      </c>
      <c r="V80" t="b">
        <v>0</v>
      </c>
      <c r="W80" t="b">
        <v>0</v>
      </c>
      <c r="X80" t="b">
        <v>0</v>
      </c>
      <c r="Y80" t="s">
        <v>52</v>
      </c>
      <c r="Z80" t="s">
        <v>52</v>
      </c>
      <c r="AA80" t="s">
        <v>52</v>
      </c>
      <c r="AB80" t="s">
        <v>52</v>
      </c>
      <c r="AC80" t="s">
        <v>52</v>
      </c>
      <c r="AD80" t="s">
        <v>52</v>
      </c>
      <c r="AE80" t="s">
        <v>52</v>
      </c>
      <c r="AF80">
        <v>1</v>
      </c>
      <c r="AG80" t="s">
        <v>52</v>
      </c>
      <c r="AH80" t="s">
        <v>52</v>
      </c>
      <c r="AI80" t="s">
        <v>52</v>
      </c>
      <c r="AJ80" t="s">
        <v>52</v>
      </c>
      <c r="AK80" t="s">
        <v>52</v>
      </c>
      <c r="AL80" t="s">
        <v>52</v>
      </c>
      <c r="AM80" t="s">
        <v>52</v>
      </c>
      <c r="AN80" t="s">
        <v>52</v>
      </c>
      <c r="AO80" t="s">
        <v>52</v>
      </c>
      <c r="AP80">
        <v>16</v>
      </c>
      <c r="AQ80" t="s">
        <v>52</v>
      </c>
      <c r="AR80">
        <v>100</v>
      </c>
      <c r="AS80" t="s">
        <v>423</v>
      </c>
      <c r="AT80" t="s">
        <v>424</v>
      </c>
      <c r="AU80" t="s">
        <v>425</v>
      </c>
      <c r="AV80" t="s">
        <v>426</v>
      </c>
      <c r="AW80">
        <v>31.25</v>
      </c>
      <c r="AX80">
        <v>15.625</v>
      </c>
      <c r="AY80">
        <v>0</v>
      </c>
      <c r="AZ80" t="s">
        <v>427</v>
      </c>
      <c r="BA80" t="str">
        <f>SUBSTITUTE(IF(A80 = "Microsoft_VisualBasic_FileIO_TextFieldParser", "MS.VB.FileIO.TextFieldParser", A80), "_", ".")</f>
        <v>RecordParser</v>
      </c>
      <c r="BB80">
        <f>_xlfn.NUMBERVALUE(LEFT(AS80, FIND(" ", AS80) - 1)) / 1000000</f>
        <v>5.2914499999999996E-3</v>
      </c>
      <c r="BC80">
        <f t="shared" si="1"/>
        <v>257</v>
      </c>
    </row>
    <row r="81" spans="1:55" x14ac:dyDescent="0.25">
      <c r="A81" t="s">
        <v>124</v>
      </c>
      <c r="B81" t="s">
        <v>51</v>
      </c>
      <c r="C81" t="b">
        <v>0</v>
      </c>
      <c r="D81" t="s">
        <v>52</v>
      </c>
      <c r="E81" t="s">
        <v>52</v>
      </c>
      <c r="F81" t="s">
        <v>52</v>
      </c>
      <c r="G81" t="s">
        <v>52</v>
      </c>
      <c r="H81" t="s">
        <v>52</v>
      </c>
      <c r="I81" t="s">
        <v>52</v>
      </c>
      <c r="J81">
        <v>1.1111111111111101E+31</v>
      </c>
      <c r="K81" t="s">
        <v>53</v>
      </c>
      <c r="L81" t="s">
        <v>54</v>
      </c>
      <c r="M81" t="s">
        <v>55</v>
      </c>
      <c r="N81" t="s">
        <v>56</v>
      </c>
      <c r="O81" t="s">
        <v>118</v>
      </c>
      <c r="P81" t="b">
        <v>0</v>
      </c>
      <c r="Q81" t="b">
        <v>1</v>
      </c>
      <c r="R81" t="b">
        <v>0</v>
      </c>
      <c r="S81" t="b">
        <v>1</v>
      </c>
      <c r="T81" t="s">
        <v>52</v>
      </c>
      <c r="U81" t="s">
        <v>52</v>
      </c>
      <c r="V81" t="b">
        <v>0</v>
      </c>
      <c r="W81" t="b">
        <v>0</v>
      </c>
      <c r="X81" t="b">
        <v>0</v>
      </c>
      <c r="Y81" t="s">
        <v>52</v>
      </c>
      <c r="Z81" t="s">
        <v>52</v>
      </c>
      <c r="AA81" t="s">
        <v>52</v>
      </c>
      <c r="AB81" t="s">
        <v>52</v>
      </c>
      <c r="AC81" t="s">
        <v>52</v>
      </c>
      <c r="AD81" t="s">
        <v>52</v>
      </c>
      <c r="AE81" t="s">
        <v>52</v>
      </c>
      <c r="AF81">
        <v>1</v>
      </c>
      <c r="AG81" t="s">
        <v>52</v>
      </c>
      <c r="AH81" t="s">
        <v>52</v>
      </c>
      <c r="AI81" t="s">
        <v>52</v>
      </c>
      <c r="AJ81" t="s">
        <v>52</v>
      </c>
      <c r="AK81" t="s">
        <v>52</v>
      </c>
      <c r="AL81" t="s">
        <v>52</v>
      </c>
      <c r="AM81" t="s">
        <v>52</v>
      </c>
      <c r="AN81" t="s">
        <v>52</v>
      </c>
      <c r="AO81" t="s">
        <v>52</v>
      </c>
      <c r="AP81">
        <v>16</v>
      </c>
      <c r="AQ81" t="s">
        <v>52</v>
      </c>
      <c r="AR81">
        <v>100</v>
      </c>
      <c r="AS81" t="s">
        <v>428</v>
      </c>
      <c r="AT81" t="s">
        <v>429</v>
      </c>
      <c r="AU81" t="s">
        <v>430</v>
      </c>
      <c r="AV81" t="s">
        <v>431</v>
      </c>
      <c r="AW81">
        <v>125</v>
      </c>
      <c r="AX81">
        <v>46.875</v>
      </c>
      <c r="AY81">
        <v>0</v>
      </c>
      <c r="AZ81" t="s">
        <v>432</v>
      </c>
      <c r="BA81" t="str">
        <f>SUBSTITUTE(IF(A81 = "Microsoft_VisualBasic_FileIO_TextFieldParser", "MS.VB.FileIO.TextFieldParser", A81), "_", ".")</f>
        <v>ChoEtl</v>
      </c>
      <c r="BB81">
        <f>_xlfn.NUMBERVALUE(LEFT(AS81, FIND(" ", AS81) - 1)) / 1000000</f>
        <v>6.7430299999999997E-3</v>
      </c>
      <c r="BC81">
        <f t="shared" si="1"/>
        <v>1063</v>
      </c>
    </row>
    <row r="82" spans="1:55" x14ac:dyDescent="0.25">
      <c r="A82" t="s">
        <v>130</v>
      </c>
      <c r="B82" t="s">
        <v>51</v>
      </c>
      <c r="C82" t="b">
        <v>0</v>
      </c>
      <c r="D82" t="s">
        <v>52</v>
      </c>
      <c r="E82" t="s">
        <v>52</v>
      </c>
      <c r="F82" t="s">
        <v>52</v>
      </c>
      <c r="G82" t="s">
        <v>52</v>
      </c>
      <c r="H82" t="s">
        <v>52</v>
      </c>
      <c r="I82" t="s">
        <v>52</v>
      </c>
      <c r="J82">
        <v>1.1111111111111101E+31</v>
      </c>
      <c r="K82" t="s">
        <v>53</v>
      </c>
      <c r="L82" t="s">
        <v>54</v>
      </c>
      <c r="M82" t="s">
        <v>55</v>
      </c>
      <c r="N82" t="s">
        <v>56</v>
      </c>
      <c r="O82" t="s">
        <v>118</v>
      </c>
      <c r="P82" t="b">
        <v>0</v>
      </c>
      <c r="Q82" t="b">
        <v>1</v>
      </c>
      <c r="R82" t="b">
        <v>0</v>
      </c>
      <c r="S82" t="b">
        <v>1</v>
      </c>
      <c r="T82" t="s">
        <v>52</v>
      </c>
      <c r="U82" t="s">
        <v>52</v>
      </c>
      <c r="V82" t="b">
        <v>0</v>
      </c>
      <c r="W82" t="b">
        <v>0</v>
      </c>
      <c r="X82" t="b">
        <v>0</v>
      </c>
      <c r="Y82" t="s">
        <v>52</v>
      </c>
      <c r="Z82" t="s">
        <v>52</v>
      </c>
      <c r="AA82" t="s">
        <v>52</v>
      </c>
      <c r="AB82" t="s">
        <v>52</v>
      </c>
      <c r="AC82" t="s">
        <v>52</v>
      </c>
      <c r="AD82" t="s">
        <v>52</v>
      </c>
      <c r="AE82" t="s">
        <v>52</v>
      </c>
      <c r="AF82">
        <v>1</v>
      </c>
      <c r="AG82" t="s">
        <v>52</v>
      </c>
      <c r="AH82" t="s">
        <v>52</v>
      </c>
      <c r="AI82" t="s">
        <v>52</v>
      </c>
      <c r="AJ82" t="s">
        <v>52</v>
      </c>
      <c r="AK82" t="s">
        <v>52</v>
      </c>
      <c r="AL82" t="s">
        <v>52</v>
      </c>
      <c r="AM82" t="s">
        <v>52</v>
      </c>
      <c r="AN82" t="s">
        <v>52</v>
      </c>
      <c r="AO82" t="s">
        <v>52</v>
      </c>
      <c r="AP82">
        <v>16</v>
      </c>
      <c r="AQ82" t="s">
        <v>52</v>
      </c>
      <c r="AR82">
        <v>100</v>
      </c>
      <c r="AS82" t="s">
        <v>433</v>
      </c>
      <c r="AT82" t="s">
        <v>434</v>
      </c>
      <c r="AU82" t="s">
        <v>435</v>
      </c>
      <c r="AV82" t="s">
        <v>436</v>
      </c>
      <c r="AW82">
        <v>189.45310000000001</v>
      </c>
      <c r="AX82">
        <v>66.406300000000002</v>
      </c>
      <c r="AY82">
        <v>0</v>
      </c>
      <c r="AZ82" t="s">
        <v>437</v>
      </c>
      <c r="BA82" t="str">
        <f>SUBSTITUTE(IF(A82 = "Microsoft_VisualBasic_FileIO_TextFieldParser", "MS.VB.FileIO.TextFieldParser", A82), "_", ".")</f>
        <v>CommonLibrary.Net</v>
      </c>
      <c r="BB82">
        <f>_xlfn.NUMBERVALUE(LEFT(AS82, FIND(" ", AS82) - 1)) / 1000000</f>
        <v>1.6961700000000001E-3</v>
      </c>
      <c r="BC82">
        <f t="shared" si="1"/>
        <v>1556</v>
      </c>
    </row>
    <row r="83" spans="1:55" x14ac:dyDescent="0.25">
      <c r="A83" t="s">
        <v>65</v>
      </c>
      <c r="B83" t="s">
        <v>51</v>
      </c>
      <c r="C83" t="b">
        <v>0</v>
      </c>
      <c r="D83" t="s">
        <v>52</v>
      </c>
      <c r="E83" t="s">
        <v>52</v>
      </c>
      <c r="F83" t="s">
        <v>52</v>
      </c>
      <c r="G83" t="s">
        <v>52</v>
      </c>
      <c r="H83" t="s">
        <v>52</v>
      </c>
      <c r="I83" t="s">
        <v>52</v>
      </c>
      <c r="J83">
        <v>1.1111111111111101E+31</v>
      </c>
      <c r="K83" t="s">
        <v>53</v>
      </c>
      <c r="L83" t="s">
        <v>54</v>
      </c>
      <c r="M83" t="s">
        <v>55</v>
      </c>
      <c r="N83" t="s">
        <v>56</v>
      </c>
      <c r="O83" t="s">
        <v>118</v>
      </c>
      <c r="P83" t="b">
        <v>0</v>
      </c>
      <c r="Q83" t="b">
        <v>1</v>
      </c>
      <c r="R83" t="b">
        <v>0</v>
      </c>
      <c r="S83" t="b">
        <v>1</v>
      </c>
      <c r="T83" t="s">
        <v>52</v>
      </c>
      <c r="U83" t="s">
        <v>52</v>
      </c>
      <c r="V83" t="b">
        <v>0</v>
      </c>
      <c r="W83" t="b">
        <v>0</v>
      </c>
      <c r="X83" t="b">
        <v>0</v>
      </c>
      <c r="Y83" t="s">
        <v>52</v>
      </c>
      <c r="Z83" t="s">
        <v>52</v>
      </c>
      <c r="AA83" t="s">
        <v>52</v>
      </c>
      <c r="AB83" t="s">
        <v>52</v>
      </c>
      <c r="AC83" t="s">
        <v>52</v>
      </c>
      <c r="AD83" t="s">
        <v>52</v>
      </c>
      <c r="AE83" t="s">
        <v>52</v>
      </c>
      <c r="AF83">
        <v>1</v>
      </c>
      <c r="AG83" t="s">
        <v>52</v>
      </c>
      <c r="AH83" t="s">
        <v>52</v>
      </c>
      <c r="AI83" t="s">
        <v>52</v>
      </c>
      <c r="AJ83" t="s">
        <v>52</v>
      </c>
      <c r="AK83" t="s">
        <v>52</v>
      </c>
      <c r="AL83" t="s">
        <v>52</v>
      </c>
      <c r="AM83" t="s">
        <v>52</v>
      </c>
      <c r="AN83" t="s">
        <v>52</v>
      </c>
      <c r="AO83" t="s">
        <v>52</v>
      </c>
      <c r="AP83">
        <v>16</v>
      </c>
      <c r="AQ83" t="s">
        <v>52</v>
      </c>
      <c r="AR83">
        <v>100</v>
      </c>
      <c r="AS83" t="s">
        <v>438</v>
      </c>
      <c r="AT83" t="s">
        <v>439</v>
      </c>
      <c r="AU83" t="s">
        <v>440</v>
      </c>
      <c r="AV83" t="s">
        <v>441</v>
      </c>
      <c r="AW83">
        <v>125</v>
      </c>
      <c r="AX83">
        <v>31.25</v>
      </c>
      <c r="AY83">
        <v>0</v>
      </c>
      <c r="AZ83" t="s">
        <v>442</v>
      </c>
      <c r="BA83" t="str">
        <f>SUBSTITUTE(IF(A83 = "Microsoft_VisualBasic_FileIO_TextFieldParser", "MS.VB.FileIO.TextFieldParser", A83), "_", ".")</f>
        <v>Csv</v>
      </c>
      <c r="BB83">
        <f>_xlfn.NUMBERVALUE(LEFT(AS83, FIND(" ", AS83) - 1)) / 1000000</f>
        <v>1.9753499999999998E-3</v>
      </c>
      <c r="BC83">
        <f t="shared" si="1"/>
        <v>1048</v>
      </c>
    </row>
    <row r="84" spans="1:55" x14ac:dyDescent="0.25">
      <c r="A84" t="s">
        <v>137</v>
      </c>
      <c r="B84" t="s">
        <v>51</v>
      </c>
      <c r="C84" t="b">
        <v>0</v>
      </c>
      <c r="D84" t="s">
        <v>52</v>
      </c>
      <c r="E84" t="s">
        <v>52</v>
      </c>
      <c r="F84" t="s">
        <v>52</v>
      </c>
      <c r="G84" t="s">
        <v>52</v>
      </c>
      <c r="H84" t="s">
        <v>52</v>
      </c>
      <c r="I84" t="s">
        <v>52</v>
      </c>
      <c r="J84">
        <v>1.1111111111111101E+31</v>
      </c>
      <c r="K84" t="s">
        <v>53</v>
      </c>
      <c r="L84" t="s">
        <v>54</v>
      </c>
      <c r="M84" t="s">
        <v>55</v>
      </c>
      <c r="N84" t="s">
        <v>56</v>
      </c>
      <c r="O84" t="s">
        <v>118</v>
      </c>
      <c r="P84" t="b">
        <v>0</v>
      </c>
      <c r="Q84" t="b">
        <v>1</v>
      </c>
      <c r="R84" t="b">
        <v>0</v>
      </c>
      <c r="S84" t="b">
        <v>1</v>
      </c>
      <c r="T84" t="s">
        <v>52</v>
      </c>
      <c r="U84" t="s">
        <v>52</v>
      </c>
      <c r="V84" t="b">
        <v>0</v>
      </c>
      <c r="W84" t="b">
        <v>0</v>
      </c>
      <c r="X84" t="b">
        <v>0</v>
      </c>
      <c r="Y84" t="s">
        <v>52</v>
      </c>
      <c r="Z84" t="s">
        <v>52</v>
      </c>
      <c r="AA84" t="s">
        <v>52</v>
      </c>
      <c r="AB84" t="s">
        <v>52</v>
      </c>
      <c r="AC84" t="s">
        <v>52</v>
      </c>
      <c r="AD84" t="s">
        <v>52</v>
      </c>
      <c r="AE84" t="s">
        <v>52</v>
      </c>
      <c r="AF84">
        <v>1</v>
      </c>
      <c r="AG84" t="s">
        <v>52</v>
      </c>
      <c r="AH84" t="s">
        <v>52</v>
      </c>
      <c r="AI84" t="s">
        <v>52</v>
      </c>
      <c r="AJ84" t="s">
        <v>52</v>
      </c>
      <c r="AK84" t="s">
        <v>52</v>
      </c>
      <c r="AL84" t="s">
        <v>52</v>
      </c>
      <c r="AM84" t="s">
        <v>52</v>
      </c>
      <c r="AN84" t="s">
        <v>52</v>
      </c>
      <c r="AO84" t="s">
        <v>52</v>
      </c>
      <c r="AP84">
        <v>16</v>
      </c>
      <c r="AQ84" t="s">
        <v>52</v>
      </c>
      <c r="AR84">
        <v>100</v>
      </c>
      <c r="AS84" t="s">
        <v>443</v>
      </c>
      <c r="AT84" t="s">
        <v>444</v>
      </c>
      <c r="AU84" t="s">
        <v>445</v>
      </c>
      <c r="AV84" t="s">
        <v>446</v>
      </c>
      <c r="AW84">
        <v>61.523400000000002</v>
      </c>
      <c r="AX84">
        <v>15.136699999999999</v>
      </c>
      <c r="AY84">
        <v>0</v>
      </c>
      <c r="AZ84" t="s">
        <v>447</v>
      </c>
      <c r="BA84" t="str">
        <f>SUBSTITUTE(IF(A84 = "Microsoft_VisualBasic_FileIO_TextFieldParser", "MS.VB.FileIO.TextFieldParser", A84), "_", ".")</f>
        <v>CSVFile</v>
      </c>
      <c r="BB84">
        <f>_xlfn.NUMBERVALUE(LEFT(AS84, FIND(" ", AS84) - 1)) / 1000000</f>
        <v>2.9142000000000003E-4</v>
      </c>
      <c r="BC84">
        <f t="shared" si="1"/>
        <v>503</v>
      </c>
    </row>
    <row r="85" spans="1:55" x14ac:dyDescent="0.25">
      <c r="A85" t="s">
        <v>50</v>
      </c>
      <c r="B85" t="s">
        <v>51</v>
      </c>
      <c r="C85" t="b">
        <v>0</v>
      </c>
      <c r="D85" t="s">
        <v>52</v>
      </c>
      <c r="E85" t="s">
        <v>52</v>
      </c>
      <c r="F85" t="s">
        <v>52</v>
      </c>
      <c r="G85" t="s">
        <v>52</v>
      </c>
      <c r="H85" t="s">
        <v>52</v>
      </c>
      <c r="I85" t="s">
        <v>52</v>
      </c>
      <c r="J85">
        <v>1.1111111111111101E+31</v>
      </c>
      <c r="K85" t="s">
        <v>53</v>
      </c>
      <c r="L85" t="s">
        <v>54</v>
      </c>
      <c r="M85" t="s">
        <v>55</v>
      </c>
      <c r="N85" t="s">
        <v>56</v>
      </c>
      <c r="O85" t="s">
        <v>118</v>
      </c>
      <c r="P85" t="b">
        <v>0</v>
      </c>
      <c r="Q85" t="b">
        <v>1</v>
      </c>
      <c r="R85" t="b">
        <v>0</v>
      </c>
      <c r="S85" t="b">
        <v>1</v>
      </c>
      <c r="T85" t="s">
        <v>52</v>
      </c>
      <c r="U85" t="s">
        <v>52</v>
      </c>
      <c r="V85" t="b">
        <v>0</v>
      </c>
      <c r="W85" t="b">
        <v>0</v>
      </c>
      <c r="X85" t="b">
        <v>0</v>
      </c>
      <c r="Y85" t="s">
        <v>52</v>
      </c>
      <c r="Z85" t="s">
        <v>52</v>
      </c>
      <c r="AA85" t="s">
        <v>52</v>
      </c>
      <c r="AB85" t="s">
        <v>52</v>
      </c>
      <c r="AC85" t="s">
        <v>52</v>
      </c>
      <c r="AD85" t="s">
        <v>52</v>
      </c>
      <c r="AE85" t="s">
        <v>52</v>
      </c>
      <c r="AF85">
        <v>1</v>
      </c>
      <c r="AG85" t="s">
        <v>52</v>
      </c>
      <c r="AH85" t="s">
        <v>52</v>
      </c>
      <c r="AI85" t="s">
        <v>52</v>
      </c>
      <c r="AJ85" t="s">
        <v>52</v>
      </c>
      <c r="AK85" t="s">
        <v>52</v>
      </c>
      <c r="AL85" t="s">
        <v>52</v>
      </c>
      <c r="AM85" t="s">
        <v>52</v>
      </c>
      <c r="AN85" t="s">
        <v>52</v>
      </c>
      <c r="AO85" t="s">
        <v>52</v>
      </c>
      <c r="AP85">
        <v>16</v>
      </c>
      <c r="AQ85" t="s">
        <v>52</v>
      </c>
      <c r="AR85">
        <v>100</v>
      </c>
      <c r="AS85" t="s">
        <v>448</v>
      </c>
      <c r="AT85" t="s">
        <v>449</v>
      </c>
      <c r="AU85" t="s">
        <v>450</v>
      </c>
      <c r="AV85" t="s">
        <v>451</v>
      </c>
      <c r="AW85">
        <v>8.3008000000000006</v>
      </c>
      <c r="AX85">
        <v>2.9297</v>
      </c>
      <c r="AY85">
        <v>0</v>
      </c>
      <c r="AZ85" t="s">
        <v>452</v>
      </c>
      <c r="BA85" t="str">
        <f>SUBSTITUTE(IF(A85 = "Microsoft_VisualBasic_FileIO_TextFieldParser", "MS.VB.FileIO.TextFieldParser", A85), "_", ".")</f>
        <v>CsvHelper</v>
      </c>
      <c r="BB85">
        <f>_xlfn.NUMBERVALUE(LEFT(AS85, FIND(" ", AS85) - 1)) / 1000000</f>
        <v>2.6272000000000003E-4</v>
      </c>
      <c r="BC85">
        <f t="shared" si="1"/>
        <v>71</v>
      </c>
    </row>
    <row r="86" spans="1:55" x14ac:dyDescent="0.25">
      <c r="A86" t="s">
        <v>57</v>
      </c>
      <c r="B86" t="s">
        <v>51</v>
      </c>
      <c r="C86" t="b">
        <v>0</v>
      </c>
      <c r="D86" t="s">
        <v>52</v>
      </c>
      <c r="E86" t="s">
        <v>52</v>
      </c>
      <c r="F86" t="s">
        <v>52</v>
      </c>
      <c r="G86" t="s">
        <v>52</v>
      </c>
      <c r="H86" t="s">
        <v>52</v>
      </c>
      <c r="I86" t="s">
        <v>52</v>
      </c>
      <c r="J86">
        <v>1.1111111111111101E+31</v>
      </c>
      <c r="K86" t="s">
        <v>53</v>
      </c>
      <c r="L86" t="s">
        <v>54</v>
      </c>
      <c r="M86" t="s">
        <v>55</v>
      </c>
      <c r="N86" t="s">
        <v>56</v>
      </c>
      <c r="O86" t="s">
        <v>118</v>
      </c>
      <c r="P86" t="b">
        <v>0</v>
      </c>
      <c r="Q86" t="b">
        <v>1</v>
      </c>
      <c r="R86" t="b">
        <v>0</v>
      </c>
      <c r="S86" t="b">
        <v>1</v>
      </c>
      <c r="T86" t="s">
        <v>52</v>
      </c>
      <c r="U86" t="s">
        <v>52</v>
      </c>
      <c r="V86" t="b">
        <v>0</v>
      </c>
      <c r="W86" t="b">
        <v>0</v>
      </c>
      <c r="X86" t="b">
        <v>0</v>
      </c>
      <c r="Y86" t="s">
        <v>52</v>
      </c>
      <c r="Z86" t="s">
        <v>52</v>
      </c>
      <c r="AA86" t="s">
        <v>52</v>
      </c>
      <c r="AB86" t="s">
        <v>52</v>
      </c>
      <c r="AC86" t="s">
        <v>52</v>
      </c>
      <c r="AD86" t="s">
        <v>52</v>
      </c>
      <c r="AE86" t="s">
        <v>52</v>
      </c>
      <c r="AF86">
        <v>1</v>
      </c>
      <c r="AG86" t="s">
        <v>52</v>
      </c>
      <c r="AH86" t="s">
        <v>52</v>
      </c>
      <c r="AI86" t="s">
        <v>52</v>
      </c>
      <c r="AJ86" t="s">
        <v>52</v>
      </c>
      <c r="AK86" t="s">
        <v>52</v>
      </c>
      <c r="AL86" t="s">
        <v>52</v>
      </c>
      <c r="AM86" t="s">
        <v>52</v>
      </c>
      <c r="AN86" t="s">
        <v>52</v>
      </c>
      <c r="AO86" t="s">
        <v>52</v>
      </c>
      <c r="AP86">
        <v>16</v>
      </c>
      <c r="AQ86" t="s">
        <v>52</v>
      </c>
      <c r="AR86">
        <v>100</v>
      </c>
      <c r="AS86" t="s">
        <v>453</v>
      </c>
      <c r="AT86" t="s">
        <v>454</v>
      </c>
      <c r="AU86" t="s">
        <v>455</v>
      </c>
      <c r="AV86" t="s">
        <v>456</v>
      </c>
      <c r="AW86">
        <v>53.222700000000003</v>
      </c>
      <c r="AX86">
        <v>13.1836</v>
      </c>
      <c r="AY86">
        <v>0</v>
      </c>
      <c r="AZ86" t="s">
        <v>457</v>
      </c>
      <c r="BA86" t="str">
        <f>SUBSTITUTE(IF(A86 = "Microsoft_VisualBasic_FileIO_TextFieldParser", "MS.VB.FileIO.TextFieldParser", A86), "_", ".")</f>
        <v>CsvTextFieldParser</v>
      </c>
      <c r="BB86">
        <f>_xlfn.NUMBERVALUE(LEFT(AS86, FIND(" ", AS86) - 1)) / 1000000</f>
        <v>3.4368000000000002E-4</v>
      </c>
      <c r="BC86">
        <f t="shared" si="1"/>
        <v>437</v>
      </c>
    </row>
    <row r="87" spans="1:55" x14ac:dyDescent="0.25">
      <c r="A87" t="s">
        <v>149</v>
      </c>
      <c r="B87" t="s">
        <v>51</v>
      </c>
      <c r="C87" t="b">
        <v>0</v>
      </c>
      <c r="D87" t="s">
        <v>52</v>
      </c>
      <c r="E87" t="s">
        <v>52</v>
      </c>
      <c r="F87" t="s">
        <v>52</v>
      </c>
      <c r="G87" t="s">
        <v>52</v>
      </c>
      <c r="H87" t="s">
        <v>52</v>
      </c>
      <c r="I87" t="s">
        <v>52</v>
      </c>
      <c r="J87">
        <v>1.1111111111111101E+31</v>
      </c>
      <c r="K87" t="s">
        <v>53</v>
      </c>
      <c r="L87" t="s">
        <v>54</v>
      </c>
      <c r="M87" t="s">
        <v>55</v>
      </c>
      <c r="N87" t="s">
        <v>56</v>
      </c>
      <c r="O87" t="s">
        <v>118</v>
      </c>
      <c r="P87" t="b">
        <v>0</v>
      </c>
      <c r="Q87" t="b">
        <v>1</v>
      </c>
      <c r="R87" t="b">
        <v>0</v>
      </c>
      <c r="S87" t="b">
        <v>1</v>
      </c>
      <c r="T87" t="s">
        <v>52</v>
      </c>
      <c r="U87" t="s">
        <v>52</v>
      </c>
      <c r="V87" t="b">
        <v>0</v>
      </c>
      <c r="W87" t="b">
        <v>0</v>
      </c>
      <c r="X87" t="b">
        <v>0</v>
      </c>
      <c r="Y87" t="s">
        <v>52</v>
      </c>
      <c r="Z87" t="s">
        <v>52</v>
      </c>
      <c r="AA87" t="s">
        <v>52</v>
      </c>
      <c r="AB87" t="s">
        <v>52</v>
      </c>
      <c r="AC87" t="s">
        <v>52</v>
      </c>
      <c r="AD87" t="s">
        <v>52</v>
      </c>
      <c r="AE87" t="s">
        <v>52</v>
      </c>
      <c r="AF87">
        <v>1</v>
      </c>
      <c r="AG87" t="s">
        <v>52</v>
      </c>
      <c r="AH87" t="s">
        <v>52</v>
      </c>
      <c r="AI87" t="s">
        <v>52</v>
      </c>
      <c r="AJ87" t="s">
        <v>52</v>
      </c>
      <c r="AK87" t="s">
        <v>52</v>
      </c>
      <c r="AL87" t="s">
        <v>52</v>
      </c>
      <c r="AM87" t="s">
        <v>52</v>
      </c>
      <c r="AN87" t="s">
        <v>52</v>
      </c>
      <c r="AO87" t="s">
        <v>52</v>
      </c>
      <c r="AP87">
        <v>16</v>
      </c>
      <c r="AQ87" t="s">
        <v>52</v>
      </c>
      <c r="AR87">
        <v>100</v>
      </c>
      <c r="AS87" t="s">
        <v>458</v>
      </c>
      <c r="AT87" t="s">
        <v>459</v>
      </c>
      <c r="AU87" t="s">
        <v>460</v>
      </c>
      <c r="AV87" t="s">
        <v>461</v>
      </c>
      <c r="AW87">
        <v>29.296900000000001</v>
      </c>
      <c r="AX87">
        <v>7.8125</v>
      </c>
      <c r="AY87">
        <v>0</v>
      </c>
      <c r="AZ87" t="s">
        <v>462</v>
      </c>
      <c r="BA87" t="str">
        <f>SUBSTITUTE(IF(A87 = "Microsoft_VisualBasic_FileIO_TextFieldParser", "MS.VB.FileIO.TextFieldParser", A87), "_", ".")</f>
        <v>CsvTools</v>
      </c>
      <c r="BB87">
        <f>_xlfn.NUMBERVALUE(LEFT(AS87, FIND(" ", AS87) - 1)) / 1000000</f>
        <v>4.9783E-4</v>
      </c>
      <c r="BC87">
        <f t="shared" si="1"/>
        <v>246</v>
      </c>
    </row>
    <row r="88" spans="1:55" x14ac:dyDescent="0.25">
      <c r="A88" t="s">
        <v>86</v>
      </c>
      <c r="B88" t="s">
        <v>51</v>
      </c>
      <c r="C88" t="b">
        <v>0</v>
      </c>
      <c r="D88" t="s">
        <v>52</v>
      </c>
      <c r="E88" t="s">
        <v>52</v>
      </c>
      <c r="F88" t="s">
        <v>52</v>
      </c>
      <c r="G88" t="s">
        <v>52</v>
      </c>
      <c r="H88" t="s">
        <v>52</v>
      </c>
      <c r="I88" t="s">
        <v>52</v>
      </c>
      <c r="J88">
        <v>1.1111111111111101E+31</v>
      </c>
      <c r="K88" t="s">
        <v>53</v>
      </c>
      <c r="L88" t="s">
        <v>54</v>
      </c>
      <c r="M88" t="s">
        <v>55</v>
      </c>
      <c r="N88" t="s">
        <v>56</v>
      </c>
      <c r="O88" t="s">
        <v>118</v>
      </c>
      <c r="P88" t="b">
        <v>0</v>
      </c>
      <c r="Q88" t="b">
        <v>1</v>
      </c>
      <c r="R88" t="b">
        <v>0</v>
      </c>
      <c r="S88" t="b">
        <v>1</v>
      </c>
      <c r="T88" t="s">
        <v>52</v>
      </c>
      <c r="U88" t="s">
        <v>52</v>
      </c>
      <c r="V88" t="b">
        <v>0</v>
      </c>
      <c r="W88" t="b">
        <v>0</v>
      </c>
      <c r="X88" t="b">
        <v>0</v>
      </c>
      <c r="Y88" t="s">
        <v>52</v>
      </c>
      <c r="Z88" t="s">
        <v>52</v>
      </c>
      <c r="AA88" t="s">
        <v>52</v>
      </c>
      <c r="AB88" t="s">
        <v>52</v>
      </c>
      <c r="AC88" t="s">
        <v>52</v>
      </c>
      <c r="AD88" t="s">
        <v>52</v>
      </c>
      <c r="AE88" t="s">
        <v>52</v>
      </c>
      <c r="AF88">
        <v>1</v>
      </c>
      <c r="AG88" t="s">
        <v>52</v>
      </c>
      <c r="AH88" t="s">
        <v>52</v>
      </c>
      <c r="AI88" t="s">
        <v>52</v>
      </c>
      <c r="AJ88" t="s">
        <v>52</v>
      </c>
      <c r="AK88" t="s">
        <v>52</v>
      </c>
      <c r="AL88" t="s">
        <v>52</v>
      </c>
      <c r="AM88" t="s">
        <v>52</v>
      </c>
      <c r="AN88" t="s">
        <v>52</v>
      </c>
      <c r="AO88" t="s">
        <v>52</v>
      </c>
      <c r="AP88">
        <v>16</v>
      </c>
      <c r="AQ88" t="s">
        <v>52</v>
      </c>
      <c r="AR88">
        <v>100</v>
      </c>
      <c r="AS88" t="s">
        <v>463</v>
      </c>
      <c r="AT88" t="s">
        <v>464</v>
      </c>
      <c r="AU88" t="s">
        <v>465</v>
      </c>
      <c r="AV88" t="s">
        <v>466</v>
      </c>
      <c r="AW88">
        <v>31.738299999999999</v>
      </c>
      <c r="AX88">
        <v>8.7890999999999995</v>
      </c>
      <c r="AY88">
        <v>0</v>
      </c>
      <c r="AZ88" t="s">
        <v>467</v>
      </c>
      <c r="BA88" t="str">
        <f>SUBSTITUTE(IF(A88 = "Microsoft_VisualBasic_FileIO_TextFieldParser", "MS.VB.FileIO.TextFieldParser", A88), "_", ".")</f>
        <v>Ctl.Data</v>
      </c>
      <c r="BB88">
        <f>_xlfn.NUMBERVALUE(LEFT(AS88, FIND(" ", AS88) - 1)) / 1000000</f>
        <v>1.6755000000000001E-4</v>
      </c>
      <c r="BC88">
        <f t="shared" si="1"/>
        <v>260</v>
      </c>
    </row>
    <row r="89" spans="1:55" x14ac:dyDescent="0.25">
      <c r="A89" t="s">
        <v>87</v>
      </c>
      <c r="B89" t="s">
        <v>51</v>
      </c>
      <c r="C89" t="b">
        <v>0</v>
      </c>
      <c r="D89" t="s">
        <v>52</v>
      </c>
      <c r="E89" t="s">
        <v>52</v>
      </c>
      <c r="F89" t="s">
        <v>52</v>
      </c>
      <c r="G89" t="s">
        <v>52</v>
      </c>
      <c r="H89" t="s">
        <v>52</v>
      </c>
      <c r="I89" t="s">
        <v>52</v>
      </c>
      <c r="J89">
        <v>1.1111111111111101E+31</v>
      </c>
      <c r="K89" t="s">
        <v>53</v>
      </c>
      <c r="L89" t="s">
        <v>54</v>
      </c>
      <c r="M89" t="s">
        <v>55</v>
      </c>
      <c r="N89" t="s">
        <v>56</v>
      </c>
      <c r="O89" t="s">
        <v>118</v>
      </c>
      <c r="P89" t="b">
        <v>0</v>
      </c>
      <c r="Q89" t="b">
        <v>1</v>
      </c>
      <c r="R89" t="b">
        <v>0</v>
      </c>
      <c r="S89" t="b">
        <v>1</v>
      </c>
      <c r="T89" t="s">
        <v>52</v>
      </c>
      <c r="U89" t="s">
        <v>52</v>
      </c>
      <c r="V89" t="b">
        <v>0</v>
      </c>
      <c r="W89" t="b">
        <v>0</v>
      </c>
      <c r="X89" t="b">
        <v>0</v>
      </c>
      <c r="Y89" t="s">
        <v>52</v>
      </c>
      <c r="Z89" t="s">
        <v>52</v>
      </c>
      <c r="AA89" t="s">
        <v>52</v>
      </c>
      <c r="AB89" t="s">
        <v>52</v>
      </c>
      <c r="AC89" t="s">
        <v>52</v>
      </c>
      <c r="AD89" t="s">
        <v>52</v>
      </c>
      <c r="AE89" t="s">
        <v>52</v>
      </c>
      <c r="AF89">
        <v>1</v>
      </c>
      <c r="AG89" t="s">
        <v>52</v>
      </c>
      <c r="AH89" t="s">
        <v>52</v>
      </c>
      <c r="AI89" t="s">
        <v>52</v>
      </c>
      <c r="AJ89" t="s">
        <v>52</v>
      </c>
      <c r="AK89" t="s">
        <v>52</v>
      </c>
      <c r="AL89" t="s">
        <v>52</v>
      </c>
      <c r="AM89" t="s">
        <v>52</v>
      </c>
      <c r="AN89" t="s">
        <v>52</v>
      </c>
      <c r="AO89" t="s">
        <v>52</v>
      </c>
      <c r="AP89">
        <v>16</v>
      </c>
      <c r="AQ89" t="s">
        <v>52</v>
      </c>
      <c r="AR89">
        <v>100</v>
      </c>
      <c r="AS89" t="s">
        <v>468</v>
      </c>
      <c r="AT89" t="s">
        <v>469</v>
      </c>
      <c r="AU89" t="s">
        <v>470</v>
      </c>
      <c r="AV89" t="s">
        <v>471</v>
      </c>
      <c r="AW89">
        <v>8.7890999999999995</v>
      </c>
      <c r="AX89">
        <v>2.9297</v>
      </c>
      <c r="AY89">
        <v>0</v>
      </c>
      <c r="AZ89" t="s">
        <v>384</v>
      </c>
      <c r="BA89" t="str">
        <f>SUBSTITUTE(IF(A89 = "Microsoft_VisualBasic_FileIO_TextFieldParser", "MS.VB.FileIO.TextFieldParser", A89), "_", ".")</f>
        <v>Cursively</v>
      </c>
      <c r="BB89">
        <f>_xlfn.NUMBERVALUE(LEFT(AS89, FIND(" ", AS89) - 1)) / 1000000</f>
        <v>1.6805000000000002E-4</v>
      </c>
      <c r="BC89">
        <f t="shared" si="1"/>
        <v>72</v>
      </c>
    </row>
    <row r="90" spans="1:55" x14ac:dyDescent="0.25">
      <c r="A90" t="s">
        <v>58</v>
      </c>
      <c r="B90" t="s">
        <v>51</v>
      </c>
      <c r="C90" t="b">
        <v>0</v>
      </c>
      <c r="D90" t="s">
        <v>52</v>
      </c>
      <c r="E90" t="s">
        <v>52</v>
      </c>
      <c r="F90" t="s">
        <v>52</v>
      </c>
      <c r="G90" t="s">
        <v>52</v>
      </c>
      <c r="H90" t="s">
        <v>52</v>
      </c>
      <c r="I90" t="s">
        <v>52</v>
      </c>
      <c r="J90">
        <v>1.1111111111111101E+31</v>
      </c>
      <c r="K90" t="s">
        <v>53</v>
      </c>
      <c r="L90" t="s">
        <v>54</v>
      </c>
      <c r="M90" t="s">
        <v>55</v>
      </c>
      <c r="N90" t="s">
        <v>56</v>
      </c>
      <c r="O90" t="s">
        <v>118</v>
      </c>
      <c r="P90" t="b">
        <v>0</v>
      </c>
      <c r="Q90" t="b">
        <v>1</v>
      </c>
      <c r="R90" t="b">
        <v>0</v>
      </c>
      <c r="S90" t="b">
        <v>1</v>
      </c>
      <c r="T90" t="s">
        <v>52</v>
      </c>
      <c r="U90" t="s">
        <v>52</v>
      </c>
      <c r="V90" t="b">
        <v>0</v>
      </c>
      <c r="W90" t="b">
        <v>0</v>
      </c>
      <c r="X90" t="b">
        <v>0</v>
      </c>
      <c r="Y90" t="s">
        <v>52</v>
      </c>
      <c r="Z90" t="s">
        <v>52</v>
      </c>
      <c r="AA90" t="s">
        <v>52</v>
      </c>
      <c r="AB90" t="s">
        <v>52</v>
      </c>
      <c r="AC90" t="s">
        <v>52</v>
      </c>
      <c r="AD90" t="s">
        <v>52</v>
      </c>
      <c r="AE90" t="s">
        <v>52</v>
      </c>
      <c r="AF90">
        <v>1</v>
      </c>
      <c r="AG90" t="s">
        <v>52</v>
      </c>
      <c r="AH90" t="s">
        <v>52</v>
      </c>
      <c r="AI90" t="s">
        <v>52</v>
      </c>
      <c r="AJ90" t="s">
        <v>52</v>
      </c>
      <c r="AK90" t="s">
        <v>52</v>
      </c>
      <c r="AL90" t="s">
        <v>52</v>
      </c>
      <c r="AM90" t="s">
        <v>52</v>
      </c>
      <c r="AN90" t="s">
        <v>52</v>
      </c>
      <c r="AO90" t="s">
        <v>52</v>
      </c>
      <c r="AP90">
        <v>16</v>
      </c>
      <c r="AQ90" t="s">
        <v>52</v>
      </c>
      <c r="AR90">
        <v>100</v>
      </c>
      <c r="AS90" t="s">
        <v>472</v>
      </c>
      <c r="AT90" t="s">
        <v>473</v>
      </c>
      <c r="AU90" t="s">
        <v>474</v>
      </c>
      <c r="AV90" t="s">
        <v>475</v>
      </c>
      <c r="AW90">
        <v>73.730500000000006</v>
      </c>
      <c r="AX90">
        <v>52.734400000000001</v>
      </c>
      <c r="AY90">
        <v>38.085900000000002</v>
      </c>
      <c r="AZ90" t="s">
        <v>476</v>
      </c>
      <c r="BA90" t="str">
        <f>SUBSTITUTE(IF(A90 = "Microsoft_VisualBasic_FileIO_TextFieldParser", "MS.VB.FileIO.TextFieldParser", A90), "_", ".")</f>
        <v>FastCsvParser</v>
      </c>
      <c r="BB90">
        <f>_xlfn.NUMBERVALUE(LEFT(AS90, FIND(" ", AS90) - 1)) / 1000000</f>
        <v>2.4563999999999999E-4</v>
      </c>
      <c r="BC90">
        <f t="shared" si="1"/>
        <v>420</v>
      </c>
    </row>
    <row r="91" spans="1:55" x14ac:dyDescent="0.25">
      <c r="A91" t="s">
        <v>168</v>
      </c>
      <c r="B91" t="s">
        <v>51</v>
      </c>
      <c r="C91" t="b">
        <v>0</v>
      </c>
      <c r="D91" t="s">
        <v>52</v>
      </c>
      <c r="E91" t="s">
        <v>52</v>
      </c>
      <c r="F91" t="s">
        <v>52</v>
      </c>
      <c r="G91" t="s">
        <v>52</v>
      </c>
      <c r="H91" t="s">
        <v>52</v>
      </c>
      <c r="I91" t="s">
        <v>52</v>
      </c>
      <c r="J91">
        <v>1.1111111111111101E+31</v>
      </c>
      <c r="K91" t="s">
        <v>53</v>
      </c>
      <c r="L91" t="s">
        <v>54</v>
      </c>
      <c r="M91" t="s">
        <v>55</v>
      </c>
      <c r="N91" t="s">
        <v>56</v>
      </c>
      <c r="O91" t="s">
        <v>118</v>
      </c>
      <c r="P91" t="b">
        <v>0</v>
      </c>
      <c r="Q91" t="b">
        <v>1</v>
      </c>
      <c r="R91" t="b">
        <v>0</v>
      </c>
      <c r="S91" t="b">
        <v>1</v>
      </c>
      <c r="T91" t="s">
        <v>52</v>
      </c>
      <c r="U91" t="s">
        <v>52</v>
      </c>
      <c r="V91" t="b">
        <v>0</v>
      </c>
      <c r="W91" t="b">
        <v>0</v>
      </c>
      <c r="X91" t="b">
        <v>0</v>
      </c>
      <c r="Y91" t="s">
        <v>52</v>
      </c>
      <c r="Z91" t="s">
        <v>52</v>
      </c>
      <c r="AA91" t="s">
        <v>52</v>
      </c>
      <c r="AB91" t="s">
        <v>52</v>
      </c>
      <c r="AC91" t="s">
        <v>52</v>
      </c>
      <c r="AD91" t="s">
        <v>52</v>
      </c>
      <c r="AE91" t="s">
        <v>52</v>
      </c>
      <c r="AF91">
        <v>1</v>
      </c>
      <c r="AG91" t="s">
        <v>52</v>
      </c>
      <c r="AH91" t="s">
        <v>52</v>
      </c>
      <c r="AI91" t="s">
        <v>52</v>
      </c>
      <c r="AJ91" t="s">
        <v>52</v>
      </c>
      <c r="AK91" t="s">
        <v>52</v>
      </c>
      <c r="AL91" t="s">
        <v>52</v>
      </c>
      <c r="AM91" t="s">
        <v>52</v>
      </c>
      <c r="AN91" t="s">
        <v>52</v>
      </c>
      <c r="AO91" t="s">
        <v>52</v>
      </c>
      <c r="AP91">
        <v>16</v>
      </c>
      <c r="AQ91" t="s">
        <v>52</v>
      </c>
      <c r="AR91">
        <v>100</v>
      </c>
      <c r="AS91" t="s">
        <v>477</v>
      </c>
      <c r="AT91" t="s">
        <v>478</v>
      </c>
      <c r="AU91" t="s">
        <v>479</v>
      </c>
      <c r="AV91" t="s">
        <v>480</v>
      </c>
      <c r="AW91">
        <v>41.992199999999997</v>
      </c>
      <c r="AX91">
        <v>10.7422</v>
      </c>
      <c r="AY91">
        <v>0</v>
      </c>
      <c r="AZ91" t="s">
        <v>481</v>
      </c>
      <c r="BA91" t="str">
        <f>SUBSTITUTE(IF(A91 = "Microsoft_VisualBasic_FileIO_TextFieldParser", "MS.VB.FileIO.TextFieldParser", A91), "_", ".")</f>
        <v>FlatFiles</v>
      </c>
      <c r="BB91">
        <f>_xlfn.NUMBERVALUE(LEFT(AS91, FIND(" ", AS91) - 1)) / 1000000</f>
        <v>7.5857000000000008E-4</v>
      </c>
      <c r="BC91">
        <f t="shared" si="1"/>
        <v>343</v>
      </c>
    </row>
    <row r="92" spans="1:55" x14ac:dyDescent="0.25">
      <c r="A92" t="s">
        <v>59</v>
      </c>
      <c r="B92" t="s">
        <v>51</v>
      </c>
      <c r="C92" t="b">
        <v>0</v>
      </c>
      <c r="D92" t="s">
        <v>52</v>
      </c>
      <c r="E92" t="s">
        <v>52</v>
      </c>
      <c r="F92" t="s">
        <v>52</v>
      </c>
      <c r="G92" t="s">
        <v>52</v>
      </c>
      <c r="H92" t="s">
        <v>52</v>
      </c>
      <c r="I92" t="s">
        <v>52</v>
      </c>
      <c r="J92">
        <v>1.1111111111111101E+31</v>
      </c>
      <c r="K92" t="s">
        <v>53</v>
      </c>
      <c r="L92" t="s">
        <v>54</v>
      </c>
      <c r="M92" t="s">
        <v>55</v>
      </c>
      <c r="N92" t="s">
        <v>56</v>
      </c>
      <c r="O92" t="s">
        <v>118</v>
      </c>
      <c r="P92" t="b">
        <v>0</v>
      </c>
      <c r="Q92" t="b">
        <v>1</v>
      </c>
      <c r="R92" t="b">
        <v>0</v>
      </c>
      <c r="S92" t="b">
        <v>1</v>
      </c>
      <c r="T92" t="s">
        <v>52</v>
      </c>
      <c r="U92" t="s">
        <v>52</v>
      </c>
      <c r="V92" t="b">
        <v>0</v>
      </c>
      <c r="W92" t="b">
        <v>0</v>
      </c>
      <c r="X92" t="b">
        <v>0</v>
      </c>
      <c r="Y92" t="s">
        <v>52</v>
      </c>
      <c r="Z92" t="s">
        <v>52</v>
      </c>
      <c r="AA92" t="s">
        <v>52</v>
      </c>
      <c r="AB92" t="s">
        <v>52</v>
      </c>
      <c r="AC92" t="s">
        <v>52</v>
      </c>
      <c r="AD92" t="s">
        <v>52</v>
      </c>
      <c r="AE92" t="s">
        <v>52</v>
      </c>
      <c r="AF92">
        <v>1</v>
      </c>
      <c r="AG92" t="s">
        <v>52</v>
      </c>
      <c r="AH92" t="s">
        <v>52</v>
      </c>
      <c r="AI92" t="s">
        <v>52</v>
      </c>
      <c r="AJ92" t="s">
        <v>52</v>
      </c>
      <c r="AK92" t="s">
        <v>52</v>
      </c>
      <c r="AL92" t="s">
        <v>52</v>
      </c>
      <c r="AM92" t="s">
        <v>52</v>
      </c>
      <c r="AN92" t="s">
        <v>52</v>
      </c>
      <c r="AO92" t="s">
        <v>52</v>
      </c>
      <c r="AP92">
        <v>16</v>
      </c>
      <c r="AQ92" t="s">
        <v>52</v>
      </c>
      <c r="AR92">
        <v>100</v>
      </c>
      <c r="AS92" t="s">
        <v>482</v>
      </c>
      <c r="AT92" t="s">
        <v>483</v>
      </c>
      <c r="AU92" t="s">
        <v>484</v>
      </c>
      <c r="AV92" t="s">
        <v>485</v>
      </c>
      <c r="AW92">
        <v>30.273399999999999</v>
      </c>
      <c r="AX92">
        <v>7.5683999999999996</v>
      </c>
      <c r="AY92">
        <v>0</v>
      </c>
      <c r="AZ92" t="s">
        <v>486</v>
      </c>
      <c r="BA92" t="str">
        <f>SUBSTITUTE(IF(A92 = "Microsoft_VisualBasic_FileIO_TextFieldParser", "MS.VB.FileIO.TextFieldParser", A92), "_", ".")</f>
        <v>FluentCsv</v>
      </c>
      <c r="BB92">
        <f>_xlfn.NUMBERVALUE(LEFT(AS92, FIND(" ", AS92) - 1)) / 1000000</f>
        <v>1.7687000000000001E-4</v>
      </c>
      <c r="BC92">
        <f t="shared" si="1"/>
        <v>249</v>
      </c>
    </row>
    <row r="93" spans="1:55" x14ac:dyDescent="0.25">
      <c r="A93" t="s">
        <v>60</v>
      </c>
      <c r="B93" t="s">
        <v>51</v>
      </c>
      <c r="C93" t="b">
        <v>0</v>
      </c>
      <c r="D93" t="s">
        <v>52</v>
      </c>
      <c r="E93" t="s">
        <v>52</v>
      </c>
      <c r="F93" t="s">
        <v>52</v>
      </c>
      <c r="G93" t="s">
        <v>52</v>
      </c>
      <c r="H93" t="s">
        <v>52</v>
      </c>
      <c r="I93" t="s">
        <v>52</v>
      </c>
      <c r="J93">
        <v>1.1111111111111101E+31</v>
      </c>
      <c r="K93" t="s">
        <v>53</v>
      </c>
      <c r="L93" t="s">
        <v>54</v>
      </c>
      <c r="M93" t="s">
        <v>55</v>
      </c>
      <c r="N93" t="s">
        <v>56</v>
      </c>
      <c r="O93" t="s">
        <v>118</v>
      </c>
      <c r="P93" t="b">
        <v>0</v>
      </c>
      <c r="Q93" t="b">
        <v>1</v>
      </c>
      <c r="R93" t="b">
        <v>0</v>
      </c>
      <c r="S93" t="b">
        <v>1</v>
      </c>
      <c r="T93" t="s">
        <v>52</v>
      </c>
      <c r="U93" t="s">
        <v>52</v>
      </c>
      <c r="V93" t="b">
        <v>0</v>
      </c>
      <c r="W93" t="b">
        <v>0</v>
      </c>
      <c r="X93" t="b">
        <v>0</v>
      </c>
      <c r="Y93" t="s">
        <v>52</v>
      </c>
      <c r="Z93" t="s">
        <v>52</v>
      </c>
      <c r="AA93" t="s">
        <v>52</v>
      </c>
      <c r="AB93" t="s">
        <v>52</v>
      </c>
      <c r="AC93" t="s">
        <v>52</v>
      </c>
      <c r="AD93" t="s">
        <v>52</v>
      </c>
      <c r="AE93" t="s">
        <v>52</v>
      </c>
      <c r="AF93">
        <v>1</v>
      </c>
      <c r="AG93" t="s">
        <v>52</v>
      </c>
      <c r="AH93" t="s">
        <v>52</v>
      </c>
      <c r="AI93" t="s">
        <v>52</v>
      </c>
      <c r="AJ93" t="s">
        <v>52</v>
      </c>
      <c r="AK93" t="s">
        <v>52</v>
      </c>
      <c r="AL93" t="s">
        <v>52</v>
      </c>
      <c r="AM93" t="s">
        <v>52</v>
      </c>
      <c r="AN93" t="s">
        <v>52</v>
      </c>
      <c r="AO93" t="s">
        <v>52</v>
      </c>
      <c r="AP93">
        <v>16</v>
      </c>
      <c r="AQ93" t="s">
        <v>52</v>
      </c>
      <c r="AR93">
        <v>100</v>
      </c>
      <c r="AS93" t="s">
        <v>487</v>
      </c>
      <c r="AT93" t="s">
        <v>488</v>
      </c>
      <c r="AU93" t="s">
        <v>489</v>
      </c>
      <c r="AV93" t="s">
        <v>490</v>
      </c>
      <c r="AW93">
        <v>15.625</v>
      </c>
      <c r="AX93">
        <v>4.8827999999999996</v>
      </c>
      <c r="AY93">
        <v>0</v>
      </c>
      <c r="AZ93" t="s">
        <v>491</v>
      </c>
      <c r="BA93" t="str">
        <f>SUBSTITUTE(IF(A93 = "Microsoft_VisualBasic_FileIO_TextFieldParser", "MS.VB.FileIO.TextFieldParser", A93), "_", ".")</f>
        <v>HomeGrown</v>
      </c>
      <c r="BB93">
        <f>_xlfn.NUMBERVALUE(LEFT(AS93, FIND(" ", AS93) - 1)) / 1000000</f>
        <v>2.8918999999999999E-4</v>
      </c>
      <c r="BC93">
        <f t="shared" si="1"/>
        <v>129</v>
      </c>
    </row>
    <row r="94" spans="1:55" x14ac:dyDescent="0.25">
      <c r="A94" t="s">
        <v>179</v>
      </c>
      <c r="B94" t="s">
        <v>51</v>
      </c>
      <c r="C94" t="b">
        <v>0</v>
      </c>
      <c r="D94" t="s">
        <v>52</v>
      </c>
      <c r="E94" t="s">
        <v>52</v>
      </c>
      <c r="F94" t="s">
        <v>52</v>
      </c>
      <c r="G94" t="s">
        <v>52</v>
      </c>
      <c r="H94" t="s">
        <v>52</v>
      </c>
      <c r="I94" t="s">
        <v>52</v>
      </c>
      <c r="J94">
        <v>1.1111111111111101E+31</v>
      </c>
      <c r="K94" t="s">
        <v>53</v>
      </c>
      <c r="L94" t="s">
        <v>54</v>
      </c>
      <c r="M94" t="s">
        <v>55</v>
      </c>
      <c r="N94" t="s">
        <v>56</v>
      </c>
      <c r="O94" t="s">
        <v>118</v>
      </c>
      <c r="P94" t="b">
        <v>0</v>
      </c>
      <c r="Q94" t="b">
        <v>1</v>
      </c>
      <c r="R94" t="b">
        <v>0</v>
      </c>
      <c r="S94" t="b">
        <v>1</v>
      </c>
      <c r="T94" t="s">
        <v>52</v>
      </c>
      <c r="U94" t="s">
        <v>52</v>
      </c>
      <c r="V94" t="b">
        <v>0</v>
      </c>
      <c r="W94" t="b">
        <v>0</v>
      </c>
      <c r="X94" t="b">
        <v>0</v>
      </c>
      <c r="Y94" t="s">
        <v>52</v>
      </c>
      <c r="Z94" t="s">
        <v>52</v>
      </c>
      <c r="AA94" t="s">
        <v>52</v>
      </c>
      <c r="AB94" t="s">
        <v>52</v>
      </c>
      <c r="AC94" t="s">
        <v>52</v>
      </c>
      <c r="AD94" t="s">
        <v>52</v>
      </c>
      <c r="AE94" t="s">
        <v>52</v>
      </c>
      <c r="AF94">
        <v>1</v>
      </c>
      <c r="AG94" t="s">
        <v>52</v>
      </c>
      <c r="AH94" t="s">
        <v>52</v>
      </c>
      <c r="AI94" t="s">
        <v>52</v>
      </c>
      <c r="AJ94" t="s">
        <v>52</v>
      </c>
      <c r="AK94" t="s">
        <v>52</v>
      </c>
      <c r="AL94" t="s">
        <v>52</v>
      </c>
      <c r="AM94" t="s">
        <v>52</v>
      </c>
      <c r="AN94" t="s">
        <v>52</v>
      </c>
      <c r="AO94" t="s">
        <v>52</v>
      </c>
      <c r="AP94">
        <v>16</v>
      </c>
      <c r="AQ94" t="s">
        <v>52</v>
      </c>
      <c r="AR94">
        <v>100</v>
      </c>
      <c r="AS94" t="s">
        <v>492</v>
      </c>
      <c r="AT94" t="s">
        <v>493</v>
      </c>
      <c r="AU94" t="s">
        <v>494</v>
      </c>
      <c r="AV94" t="s">
        <v>495</v>
      </c>
      <c r="AW94">
        <v>73.730500000000006</v>
      </c>
      <c r="AX94">
        <v>18.066400000000002</v>
      </c>
      <c r="AY94">
        <v>0</v>
      </c>
      <c r="AZ94" t="s">
        <v>496</v>
      </c>
      <c r="BA94" t="str">
        <f>SUBSTITUTE(IF(A94 = "Microsoft_VisualBasic_FileIO_TextFieldParser", "MS.VB.FileIO.TextFieldParser", A94), "_", ".")</f>
        <v>LinqToCsv</v>
      </c>
      <c r="BB94">
        <f>_xlfn.NUMBERVALUE(LEFT(AS94, FIND(" ", AS94) - 1)) / 1000000</f>
        <v>4.4982999999999997E-4</v>
      </c>
      <c r="BC94">
        <f t="shared" si="1"/>
        <v>603</v>
      </c>
    </row>
    <row r="95" spans="1:55" x14ac:dyDescent="0.25">
      <c r="A95" t="s">
        <v>61</v>
      </c>
      <c r="B95" t="s">
        <v>51</v>
      </c>
      <c r="C95" t="b">
        <v>0</v>
      </c>
      <c r="D95" t="s">
        <v>52</v>
      </c>
      <c r="E95" t="s">
        <v>52</v>
      </c>
      <c r="F95" t="s">
        <v>52</v>
      </c>
      <c r="G95" t="s">
        <v>52</v>
      </c>
      <c r="H95" t="s">
        <v>52</v>
      </c>
      <c r="I95" t="s">
        <v>52</v>
      </c>
      <c r="J95">
        <v>1.1111111111111101E+31</v>
      </c>
      <c r="K95" t="s">
        <v>53</v>
      </c>
      <c r="L95" t="s">
        <v>54</v>
      </c>
      <c r="M95" t="s">
        <v>55</v>
      </c>
      <c r="N95" t="s">
        <v>56</v>
      </c>
      <c r="O95" t="s">
        <v>118</v>
      </c>
      <c r="P95" t="b">
        <v>0</v>
      </c>
      <c r="Q95" t="b">
        <v>1</v>
      </c>
      <c r="R95" t="b">
        <v>0</v>
      </c>
      <c r="S95" t="b">
        <v>1</v>
      </c>
      <c r="T95" t="s">
        <v>52</v>
      </c>
      <c r="U95" t="s">
        <v>52</v>
      </c>
      <c r="V95" t="b">
        <v>0</v>
      </c>
      <c r="W95" t="b">
        <v>0</v>
      </c>
      <c r="X95" t="b">
        <v>0</v>
      </c>
      <c r="Y95" t="s">
        <v>52</v>
      </c>
      <c r="Z95" t="s">
        <v>52</v>
      </c>
      <c r="AA95" t="s">
        <v>52</v>
      </c>
      <c r="AB95" t="s">
        <v>52</v>
      </c>
      <c r="AC95" t="s">
        <v>52</v>
      </c>
      <c r="AD95" t="s">
        <v>52</v>
      </c>
      <c r="AE95" t="s">
        <v>52</v>
      </c>
      <c r="AF95">
        <v>1</v>
      </c>
      <c r="AG95" t="s">
        <v>52</v>
      </c>
      <c r="AH95" t="s">
        <v>52</v>
      </c>
      <c r="AI95" t="s">
        <v>52</v>
      </c>
      <c r="AJ95" t="s">
        <v>52</v>
      </c>
      <c r="AK95" t="s">
        <v>52</v>
      </c>
      <c r="AL95" t="s">
        <v>52</v>
      </c>
      <c r="AM95" t="s">
        <v>52</v>
      </c>
      <c r="AN95" t="s">
        <v>52</v>
      </c>
      <c r="AO95" t="s">
        <v>52</v>
      </c>
      <c r="AP95">
        <v>16</v>
      </c>
      <c r="AQ95" t="s">
        <v>52</v>
      </c>
      <c r="AR95">
        <v>100</v>
      </c>
      <c r="AS95" t="s">
        <v>497</v>
      </c>
      <c r="AT95" t="s">
        <v>498</v>
      </c>
      <c r="AU95" t="s">
        <v>499</v>
      </c>
      <c r="AV95" t="s">
        <v>500</v>
      </c>
      <c r="AW95">
        <v>68.359399999999994</v>
      </c>
      <c r="AX95">
        <v>16.601600000000001</v>
      </c>
      <c r="AY95">
        <v>0</v>
      </c>
      <c r="AZ95" t="s">
        <v>501</v>
      </c>
      <c r="BA95" t="str">
        <f>SUBSTITUTE(IF(A95 = "Microsoft_VisualBasic_FileIO_TextFieldParser", "MS.VB.FileIO.TextFieldParser", A95), "_", ".")</f>
        <v>LumenWorksCsvReader</v>
      </c>
      <c r="BB95">
        <f>_xlfn.NUMBERVALUE(LEFT(AS95, FIND(" ", AS95) - 1)) / 1000000</f>
        <v>3.0943000000000002E-4</v>
      </c>
      <c r="BC95">
        <f t="shared" si="1"/>
        <v>561</v>
      </c>
    </row>
    <row r="96" spans="1:55" x14ac:dyDescent="0.25">
      <c r="A96" t="s">
        <v>62</v>
      </c>
      <c r="B96" t="s">
        <v>51</v>
      </c>
      <c r="C96" t="b">
        <v>0</v>
      </c>
      <c r="D96" t="s">
        <v>52</v>
      </c>
      <c r="E96" t="s">
        <v>52</v>
      </c>
      <c r="F96" t="s">
        <v>52</v>
      </c>
      <c r="G96" t="s">
        <v>52</v>
      </c>
      <c r="H96" t="s">
        <v>52</v>
      </c>
      <c r="I96" t="s">
        <v>52</v>
      </c>
      <c r="J96">
        <v>1.1111111111111101E+31</v>
      </c>
      <c r="K96" t="s">
        <v>53</v>
      </c>
      <c r="L96" t="s">
        <v>54</v>
      </c>
      <c r="M96" t="s">
        <v>55</v>
      </c>
      <c r="N96" t="s">
        <v>56</v>
      </c>
      <c r="O96" t="s">
        <v>118</v>
      </c>
      <c r="P96" t="b">
        <v>0</v>
      </c>
      <c r="Q96" t="b">
        <v>1</v>
      </c>
      <c r="R96" t="b">
        <v>0</v>
      </c>
      <c r="S96" t="b">
        <v>1</v>
      </c>
      <c r="T96" t="s">
        <v>52</v>
      </c>
      <c r="U96" t="s">
        <v>52</v>
      </c>
      <c r="V96" t="b">
        <v>0</v>
      </c>
      <c r="W96" t="b">
        <v>0</v>
      </c>
      <c r="X96" t="b">
        <v>0</v>
      </c>
      <c r="Y96" t="s">
        <v>52</v>
      </c>
      <c r="Z96" t="s">
        <v>52</v>
      </c>
      <c r="AA96" t="s">
        <v>52</v>
      </c>
      <c r="AB96" t="s">
        <v>52</v>
      </c>
      <c r="AC96" t="s">
        <v>52</v>
      </c>
      <c r="AD96" t="s">
        <v>52</v>
      </c>
      <c r="AE96" t="s">
        <v>52</v>
      </c>
      <c r="AF96">
        <v>1</v>
      </c>
      <c r="AG96" t="s">
        <v>52</v>
      </c>
      <c r="AH96" t="s">
        <v>52</v>
      </c>
      <c r="AI96" t="s">
        <v>52</v>
      </c>
      <c r="AJ96" t="s">
        <v>52</v>
      </c>
      <c r="AK96" t="s">
        <v>52</v>
      </c>
      <c r="AL96" t="s">
        <v>52</v>
      </c>
      <c r="AM96" t="s">
        <v>52</v>
      </c>
      <c r="AN96" t="s">
        <v>52</v>
      </c>
      <c r="AO96" t="s">
        <v>52</v>
      </c>
      <c r="AP96">
        <v>16</v>
      </c>
      <c r="AQ96" t="s">
        <v>52</v>
      </c>
      <c r="AR96">
        <v>100</v>
      </c>
      <c r="AS96" t="s">
        <v>502</v>
      </c>
      <c r="AT96" t="s">
        <v>503</v>
      </c>
      <c r="AU96" t="s">
        <v>504</v>
      </c>
      <c r="AV96" t="s">
        <v>505</v>
      </c>
      <c r="AW96">
        <v>64.453100000000006</v>
      </c>
      <c r="AX96">
        <v>51.269500000000001</v>
      </c>
      <c r="AY96">
        <v>38.574199999999998</v>
      </c>
      <c r="AZ96" t="s">
        <v>506</v>
      </c>
      <c r="BA96" t="str">
        <f>SUBSTITUTE(IF(A96 = "Microsoft_VisualBasic_FileIO_TextFieldParser", "MS.VB.FileIO.TextFieldParser", A96), "_", ".")</f>
        <v>mgholam.fastCSV</v>
      </c>
      <c r="BB96">
        <f>_xlfn.NUMBERVALUE(LEFT(AS96, FIND(" ", AS96) - 1)) / 1000000</f>
        <v>1.8568E-4</v>
      </c>
      <c r="BC96">
        <f t="shared" si="1"/>
        <v>340</v>
      </c>
    </row>
    <row r="97" spans="1:55" x14ac:dyDescent="0.25">
      <c r="A97" t="s">
        <v>89</v>
      </c>
      <c r="B97" t="s">
        <v>51</v>
      </c>
      <c r="C97" t="b">
        <v>0</v>
      </c>
      <c r="D97" t="s">
        <v>52</v>
      </c>
      <c r="E97" t="s">
        <v>52</v>
      </c>
      <c r="F97" t="s">
        <v>52</v>
      </c>
      <c r="G97" t="s">
        <v>52</v>
      </c>
      <c r="H97" t="s">
        <v>52</v>
      </c>
      <c r="I97" t="s">
        <v>52</v>
      </c>
      <c r="J97">
        <v>1.1111111111111101E+31</v>
      </c>
      <c r="K97" t="s">
        <v>53</v>
      </c>
      <c r="L97" t="s">
        <v>54</v>
      </c>
      <c r="M97" t="s">
        <v>55</v>
      </c>
      <c r="N97" t="s">
        <v>56</v>
      </c>
      <c r="O97" t="s">
        <v>118</v>
      </c>
      <c r="P97" t="b">
        <v>0</v>
      </c>
      <c r="Q97" t="b">
        <v>1</v>
      </c>
      <c r="R97" t="b">
        <v>0</v>
      </c>
      <c r="S97" t="b">
        <v>1</v>
      </c>
      <c r="T97" t="s">
        <v>52</v>
      </c>
      <c r="U97" t="s">
        <v>52</v>
      </c>
      <c r="V97" t="b">
        <v>0</v>
      </c>
      <c r="W97" t="b">
        <v>0</v>
      </c>
      <c r="X97" t="b">
        <v>0</v>
      </c>
      <c r="Y97" t="s">
        <v>52</v>
      </c>
      <c r="Z97" t="s">
        <v>52</v>
      </c>
      <c r="AA97" t="s">
        <v>52</v>
      </c>
      <c r="AB97" t="s">
        <v>52</v>
      </c>
      <c r="AC97" t="s">
        <v>52</v>
      </c>
      <c r="AD97" t="s">
        <v>52</v>
      </c>
      <c r="AE97" t="s">
        <v>52</v>
      </c>
      <c r="AF97">
        <v>1</v>
      </c>
      <c r="AG97" t="s">
        <v>52</v>
      </c>
      <c r="AH97" t="s">
        <v>52</v>
      </c>
      <c r="AI97" t="s">
        <v>52</v>
      </c>
      <c r="AJ97" t="s">
        <v>52</v>
      </c>
      <c r="AK97" t="s">
        <v>52</v>
      </c>
      <c r="AL97" t="s">
        <v>52</v>
      </c>
      <c r="AM97" t="s">
        <v>52</v>
      </c>
      <c r="AN97" t="s">
        <v>52</v>
      </c>
      <c r="AO97" t="s">
        <v>52</v>
      </c>
      <c r="AP97">
        <v>16</v>
      </c>
      <c r="AQ97" t="s">
        <v>52</v>
      </c>
      <c r="AR97">
        <v>100</v>
      </c>
      <c r="AS97" t="s">
        <v>507</v>
      </c>
      <c r="AT97" t="s">
        <v>508</v>
      </c>
      <c r="AU97" t="s">
        <v>509</v>
      </c>
      <c r="AV97" t="s">
        <v>510</v>
      </c>
      <c r="AW97">
        <v>619.14059999999995</v>
      </c>
      <c r="AX97">
        <v>148.4375</v>
      </c>
      <c r="AY97">
        <v>0</v>
      </c>
      <c r="AZ97" t="s">
        <v>511</v>
      </c>
      <c r="BA97" t="str">
        <f>SUBSTITUTE(IF(A97 = "Microsoft_VisualBasic_FileIO_TextFieldParser", "MS.VB.FileIO.TextFieldParser", A97), "_", ".")</f>
        <v>MS.VB.FileIO.TextFieldParser</v>
      </c>
      <c r="BB97">
        <f>_xlfn.NUMBERVALUE(LEFT(AS97, FIND(" ", AS97) - 1)) / 1000000</f>
        <v>1.89482E-3</v>
      </c>
      <c r="BC97">
        <f t="shared" si="1"/>
        <v>5062</v>
      </c>
    </row>
    <row r="98" spans="1:55" x14ac:dyDescent="0.25">
      <c r="A98" t="s">
        <v>63</v>
      </c>
      <c r="B98" t="s">
        <v>51</v>
      </c>
      <c r="C98" t="b">
        <v>0</v>
      </c>
      <c r="D98" t="s">
        <v>52</v>
      </c>
      <c r="E98" t="s">
        <v>52</v>
      </c>
      <c r="F98" t="s">
        <v>52</v>
      </c>
      <c r="G98" t="s">
        <v>52</v>
      </c>
      <c r="H98" t="s">
        <v>52</v>
      </c>
      <c r="I98" t="s">
        <v>52</v>
      </c>
      <c r="J98">
        <v>1.1111111111111101E+31</v>
      </c>
      <c r="K98" t="s">
        <v>53</v>
      </c>
      <c r="L98" t="s">
        <v>54</v>
      </c>
      <c r="M98" t="s">
        <v>55</v>
      </c>
      <c r="N98" t="s">
        <v>56</v>
      </c>
      <c r="O98" t="s">
        <v>118</v>
      </c>
      <c r="P98" t="b">
        <v>0</v>
      </c>
      <c r="Q98" t="b">
        <v>1</v>
      </c>
      <c r="R98" t="b">
        <v>0</v>
      </c>
      <c r="S98" t="b">
        <v>1</v>
      </c>
      <c r="T98" t="s">
        <v>52</v>
      </c>
      <c r="U98" t="s">
        <v>52</v>
      </c>
      <c r="V98" t="b">
        <v>0</v>
      </c>
      <c r="W98" t="b">
        <v>0</v>
      </c>
      <c r="X98" t="b">
        <v>0</v>
      </c>
      <c r="Y98" t="s">
        <v>52</v>
      </c>
      <c r="Z98" t="s">
        <v>52</v>
      </c>
      <c r="AA98" t="s">
        <v>52</v>
      </c>
      <c r="AB98" t="s">
        <v>52</v>
      </c>
      <c r="AC98" t="s">
        <v>52</v>
      </c>
      <c r="AD98" t="s">
        <v>52</v>
      </c>
      <c r="AE98" t="s">
        <v>52</v>
      </c>
      <c r="AF98">
        <v>1</v>
      </c>
      <c r="AG98" t="s">
        <v>52</v>
      </c>
      <c r="AH98" t="s">
        <v>52</v>
      </c>
      <c r="AI98" t="s">
        <v>52</v>
      </c>
      <c r="AJ98" t="s">
        <v>52</v>
      </c>
      <c r="AK98" t="s">
        <v>52</v>
      </c>
      <c r="AL98" t="s">
        <v>52</v>
      </c>
      <c r="AM98" t="s">
        <v>52</v>
      </c>
      <c r="AN98" t="s">
        <v>52</v>
      </c>
      <c r="AO98" t="s">
        <v>52</v>
      </c>
      <c r="AP98">
        <v>16</v>
      </c>
      <c r="AQ98" t="s">
        <v>52</v>
      </c>
      <c r="AR98">
        <v>100</v>
      </c>
      <c r="AS98" t="s">
        <v>512</v>
      </c>
      <c r="AT98" t="s">
        <v>513</v>
      </c>
      <c r="AU98" t="s">
        <v>514</v>
      </c>
      <c r="AV98" t="s">
        <v>515</v>
      </c>
      <c r="AW98">
        <v>25.390599999999999</v>
      </c>
      <c r="AX98">
        <v>8.3008000000000006</v>
      </c>
      <c r="AY98">
        <v>0</v>
      </c>
      <c r="AZ98" t="s">
        <v>516</v>
      </c>
      <c r="BA98" t="str">
        <f>SUBSTITUTE(IF(A98 = "Microsoft_VisualBasic_FileIO_TextFieldParser", "MS.VB.FileIO.TextFieldParser", A98), "_", ".")</f>
        <v>NReco.Csv</v>
      </c>
      <c r="BB98">
        <f>_xlfn.NUMBERVALUE(LEFT(AS98, FIND(" ", AS98) - 1)) / 1000000</f>
        <v>2.0197999999999999E-4</v>
      </c>
      <c r="BC98">
        <f t="shared" si="1"/>
        <v>209</v>
      </c>
    </row>
    <row r="99" spans="1:55" x14ac:dyDescent="0.25">
      <c r="A99" t="s">
        <v>64</v>
      </c>
      <c r="B99" t="s">
        <v>51</v>
      </c>
      <c r="C99" t="b">
        <v>0</v>
      </c>
      <c r="D99" t="s">
        <v>52</v>
      </c>
      <c r="E99" t="s">
        <v>52</v>
      </c>
      <c r="F99" t="s">
        <v>52</v>
      </c>
      <c r="G99" t="s">
        <v>52</v>
      </c>
      <c r="H99" t="s">
        <v>52</v>
      </c>
      <c r="I99" t="s">
        <v>52</v>
      </c>
      <c r="J99">
        <v>1.1111111111111101E+31</v>
      </c>
      <c r="K99" t="s">
        <v>53</v>
      </c>
      <c r="L99" t="s">
        <v>54</v>
      </c>
      <c r="M99" t="s">
        <v>55</v>
      </c>
      <c r="N99" t="s">
        <v>56</v>
      </c>
      <c r="O99" t="s">
        <v>118</v>
      </c>
      <c r="P99" t="b">
        <v>0</v>
      </c>
      <c r="Q99" t="b">
        <v>1</v>
      </c>
      <c r="R99" t="b">
        <v>0</v>
      </c>
      <c r="S99" t="b">
        <v>1</v>
      </c>
      <c r="T99" t="s">
        <v>52</v>
      </c>
      <c r="U99" t="s">
        <v>52</v>
      </c>
      <c r="V99" t="b">
        <v>0</v>
      </c>
      <c r="W99" t="b">
        <v>0</v>
      </c>
      <c r="X99" t="b">
        <v>0</v>
      </c>
      <c r="Y99" t="s">
        <v>52</v>
      </c>
      <c r="Z99" t="s">
        <v>52</v>
      </c>
      <c r="AA99" t="s">
        <v>52</v>
      </c>
      <c r="AB99" t="s">
        <v>52</v>
      </c>
      <c r="AC99" t="s">
        <v>52</v>
      </c>
      <c r="AD99" t="s">
        <v>52</v>
      </c>
      <c r="AE99" t="s">
        <v>52</v>
      </c>
      <c r="AF99">
        <v>1</v>
      </c>
      <c r="AG99" t="s">
        <v>52</v>
      </c>
      <c r="AH99" t="s">
        <v>52</v>
      </c>
      <c r="AI99" t="s">
        <v>52</v>
      </c>
      <c r="AJ99" t="s">
        <v>52</v>
      </c>
      <c r="AK99" t="s">
        <v>52</v>
      </c>
      <c r="AL99" t="s">
        <v>52</v>
      </c>
      <c r="AM99" t="s">
        <v>52</v>
      </c>
      <c r="AN99" t="s">
        <v>52</v>
      </c>
      <c r="AO99" t="s">
        <v>52</v>
      </c>
      <c r="AP99">
        <v>16</v>
      </c>
      <c r="AQ99" t="s">
        <v>52</v>
      </c>
      <c r="AR99">
        <v>100</v>
      </c>
      <c r="AS99" t="s">
        <v>517</v>
      </c>
      <c r="AT99" t="s">
        <v>518</v>
      </c>
      <c r="AU99" t="s">
        <v>519</v>
      </c>
      <c r="AV99" t="s">
        <v>520</v>
      </c>
      <c r="AW99">
        <v>34.912100000000002</v>
      </c>
      <c r="AX99">
        <v>8.5449000000000002</v>
      </c>
      <c r="AY99">
        <v>0</v>
      </c>
      <c r="AZ99" t="s">
        <v>72</v>
      </c>
      <c r="BA99" t="str">
        <f>SUBSTITUTE(IF(A99 = "Microsoft_VisualBasic_FileIO_TextFieldParser", "MS.VB.FileIO.TextFieldParser", A99), "_", ".")</f>
        <v>ServiceStack.Text</v>
      </c>
      <c r="BB99">
        <f>_xlfn.NUMBERVALUE(LEFT(AS99, FIND(" ", AS99) - 1)) / 1000000</f>
        <v>2.2581000000000001E-4</v>
      </c>
      <c r="BC99">
        <f t="shared" si="1"/>
        <v>286</v>
      </c>
    </row>
    <row r="100" spans="1:55" x14ac:dyDescent="0.25">
      <c r="A100" t="s">
        <v>203</v>
      </c>
      <c r="B100" t="s">
        <v>51</v>
      </c>
      <c r="C100" t="b">
        <v>0</v>
      </c>
      <c r="D100" t="s">
        <v>52</v>
      </c>
      <c r="E100" t="s">
        <v>52</v>
      </c>
      <c r="F100" t="s">
        <v>52</v>
      </c>
      <c r="G100" t="s">
        <v>52</v>
      </c>
      <c r="H100" t="s">
        <v>52</v>
      </c>
      <c r="I100" t="s">
        <v>52</v>
      </c>
      <c r="J100">
        <v>1.1111111111111101E+31</v>
      </c>
      <c r="K100" t="s">
        <v>53</v>
      </c>
      <c r="L100" t="s">
        <v>54</v>
      </c>
      <c r="M100" t="s">
        <v>55</v>
      </c>
      <c r="N100" t="s">
        <v>56</v>
      </c>
      <c r="O100" t="s">
        <v>118</v>
      </c>
      <c r="P100" t="b">
        <v>0</v>
      </c>
      <c r="Q100" t="b">
        <v>1</v>
      </c>
      <c r="R100" t="b">
        <v>0</v>
      </c>
      <c r="S100" t="b">
        <v>1</v>
      </c>
      <c r="T100" t="s">
        <v>52</v>
      </c>
      <c r="U100" t="s">
        <v>52</v>
      </c>
      <c r="V100" t="b">
        <v>0</v>
      </c>
      <c r="W100" t="b">
        <v>0</v>
      </c>
      <c r="X100" t="b">
        <v>0</v>
      </c>
      <c r="Y100" t="s">
        <v>52</v>
      </c>
      <c r="Z100" t="s">
        <v>52</v>
      </c>
      <c r="AA100" t="s">
        <v>52</v>
      </c>
      <c r="AB100" t="s">
        <v>52</v>
      </c>
      <c r="AC100" t="s">
        <v>52</v>
      </c>
      <c r="AD100" t="s">
        <v>52</v>
      </c>
      <c r="AE100" t="s">
        <v>52</v>
      </c>
      <c r="AF100">
        <v>1</v>
      </c>
      <c r="AG100" t="s">
        <v>52</v>
      </c>
      <c r="AH100" t="s">
        <v>52</v>
      </c>
      <c r="AI100" t="s">
        <v>52</v>
      </c>
      <c r="AJ100" t="s">
        <v>52</v>
      </c>
      <c r="AK100" t="s">
        <v>52</v>
      </c>
      <c r="AL100" t="s">
        <v>52</v>
      </c>
      <c r="AM100" t="s">
        <v>52</v>
      </c>
      <c r="AN100" t="s">
        <v>52</v>
      </c>
      <c r="AO100" t="s">
        <v>52</v>
      </c>
      <c r="AP100">
        <v>16</v>
      </c>
      <c r="AQ100" t="s">
        <v>52</v>
      </c>
      <c r="AR100">
        <v>100</v>
      </c>
      <c r="AS100" t="s">
        <v>521</v>
      </c>
      <c r="AT100" t="s">
        <v>522</v>
      </c>
      <c r="AU100" t="s">
        <v>523</v>
      </c>
      <c r="AV100" t="s">
        <v>524</v>
      </c>
      <c r="AW100">
        <v>67.382800000000003</v>
      </c>
      <c r="AX100">
        <v>49.316400000000002</v>
      </c>
      <c r="AY100">
        <v>26.3672</v>
      </c>
      <c r="AZ100" t="s">
        <v>525</v>
      </c>
      <c r="BA100" t="str">
        <f>SUBSTITUTE(IF(A100 = "Microsoft_VisualBasic_FileIO_TextFieldParser", "MS.VB.FileIO.TextFieldParser", A100), "_", ".")</f>
        <v>Sky.Data.Csv</v>
      </c>
      <c r="BB100">
        <f>_xlfn.NUMBERVALUE(LEFT(AS100, FIND(" ", AS100) - 1)) / 1000000</f>
        <v>2.7630999999999999E-4</v>
      </c>
      <c r="BC100">
        <f t="shared" si="1"/>
        <v>594</v>
      </c>
    </row>
    <row r="101" spans="1:55" x14ac:dyDescent="0.25">
      <c r="A101" t="s">
        <v>66</v>
      </c>
      <c r="B101" t="s">
        <v>51</v>
      </c>
      <c r="C101" t="b">
        <v>0</v>
      </c>
      <c r="D101" t="s">
        <v>52</v>
      </c>
      <c r="E101" t="s">
        <v>52</v>
      </c>
      <c r="F101" t="s">
        <v>52</v>
      </c>
      <c r="G101" t="s">
        <v>52</v>
      </c>
      <c r="H101" t="s">
        <v>52</v>
      </c>
      <c r="I101" t="s">
        <v>52</v>
      </c>
      <c r="J101">
        <v>1.1111111111111101E+31</v>
      </c>
      <c r="K101" t="s">
        <v>53</v>
      </c>
      <c r="L101" t="s">
        <v>54</v>
      </c>
      <c r="M101" t="s">
        <v>55</v>
      </c>
      <c r="N101" t="s">
        <v>56</v>
      </c>
      <c r="O101" t="s">
        <v>118</v>
      </c>
      <c r="P101" t="b">
        <v>0</v>
      </c>
      <c r="Q101" t="b">
        <v>1</v>
      </c>
      <c r="R101" t="b">
        <v>0</v>
      </c>
      <c r="S101" t="b">
        <v>1</v>
      </c>
      <c r="T101" t="s">
        <v>52</v>
      </c>
      <c r="U101" t="s">
        <v>52</v>
      </c>
      <c r="V101" t="b">
        <v>0</v>
      </c>
      <c r="W101" t="b">
        <v>0</v>
      </c>
      <c r="X101" t="b">
        <v>0</v>
      </c>
      <c r="Y101" t="s">
        <v>52</v>
      </c>
      <c r="Z101" t="s">
        <v>52</v>
      </c>
      <c r="AA101" t="s">
        <v>52</v>
      </c>
      <c r="AB101" t="s">
        <v>52</v>
      </c>
      <c r="AC101" t="s">
        <v>52</v>
      </c>
      <c r="AD101" t="s">
        <v>52</v>
      </c>
      <c r="AE101" t="s">
        <v>52</v>
      </c>
      <c r="AF101">
        <v>1</v>
      </c>
      <c r="AG101" t="s">
        <v>52</v>
      </c>
      <c r="AH101" t="s">
        <v>52</v>
      </c>
      <c r="AI101" t="s">
        <v>52</v>
      </c>
      <c r="AJ101" t="s">
        <v>52</v>
      </c>
      <c r="AK101" t="s">
        <v>52</v>
      </c>
      <c r="AL101" t="s">
        <v>52</v>
      </c>
      <c r="AM101" t="s">
        <v>52</v>
      </c>
      <c r="AN101" t="s">
        <v>52</v>
      </c>
      <c r="AO101" t="s">
        <v>52</v>
      </c>
      <c r="AP101">
        <v>16</v>
      </c>
      <c r="AQ101" t="s">
        <v>52</v>
      </c>
      <c r="AR101">
        <v>100</v>
      </c>
      <c r="AS101" t="s">
        <v>526</v>
      </c>
      <c r="AT101" t="s">
        <v>470</v>
      </c>
      <c r="AU101" t="s">
        <v>527</v>
      </c>
      <c r="AV101" t="s">
        <v>528</v>
      </c>
      <c r="AW101">
        <v>30.273399999999999</v>
      </c>
      <c r="AX101">
        <v>7.5683999999999996</v>
      </c>
      <c r="AY101">
        <v>0</v>
      </c>
      <c r="AZ101" t="s">
        <v>529</v>
      </c>
      <c r="BA101" t="str">
        <f>SUBSTITUTE(IF(A101 = "Microsoft_VisualBasic_FileIO_TextFieldParser", "MS.VB.FileIO.TextFieldParser", A101), "_", ".")</f>
        <v>string.Split</v>
      </c>
      <c r="BB101">
        <f>_xlfn.NUMBERVALUE(LEFT(AS101, FIND(" ", AS101) - 1)) / 1000000</f>
        <v>1.7458000000000003E-4</v>
      </c>
      <c r="BC101">
        <f t="shared" si="1"/>
        <v>248</v>
      </c>
    </row>
    <row r="102" spans="1:55" x14ac:dyDescent="0.25">
      <c r="A102" t="s">
        <v>91</v>
      </c>
      <c r="B102" t="s">
        <v>51</v>
      </c>
      <c r="C102" t="b">
        <v>0</v>
      </c>
      <c r="D102" t="s">
        <v>52</v>
      </c>
      <c r="E102" t="s">
        <v>52</v>
      </c>
      <c r="F102" t="s">
        <v>52</v>
      </c>
      <c r="G102" t="s">
        <v>52</v>
      </c>
      <c r="H102" t="s">
        <v>52</v>
      </c>
      <c r="I102" t="s">
        <v>52</v>
      </c>
      <c r="J102">
        <v>1.1111111111111101E+31</v>
      </c>
      <c r="K102" t="s">
        <v>53</v>
      </c>
      <c r="L102" t="s">
        <v>54</v>
      </c>
      <c r="M102" t="s">
        <v>55</v>
      </c>
      <c r="N102" t="s">
        <v>56</v>
      </c>
      <c r="O102" t="s">
        <v>118</v>
      </c>
      <c r="P102" t="b">
        <v>0</v>
      </c>
      <c r="Q102" t="b">
        <v>1</v>
      </c>
      <c r="R102" t="b">
        <v>0</v>
      </c>
      <c r="S102" t="b">
        <v>1</v>
      </c>
      <c r="T102" t="s">
        <v>52</v>
      </c>
      <c r="U102" t="s">
        <v>52</v>
      </c>
      <c r="V102" t="b">
        <v>0</v>
      </c>
      <c r="W102" t="b">
        <v>0</v>
      </c>
      <c r="X102" t="b">
        <v>0</v>
      </c>
      <c r="Y102" t="s">
        <v>52</v>
      </c>
      <c r="Z102" t="s">
        <v>52</v>
      </c>
      <c r="AA102" t="s">
        <v>52</v>
      </c>
      <c r="AB102" t="s">
        <v>52</v>
      </c>
      <c r="AC102" t="s">
        <v>52</v>
      </c>
      <c r="AD102" t="s">
        <v>52</v>
      </c>
      <c r="AE102" t="s">
        <v>52</v>
      </c>
      <c r="AF102">
        <v>1</v>
      </c>
      <c r="AG102" t="s">
        <v>52</v>
      </c>
      <c r="AH102" t="s">
        <v>52</v>
      </c>
      <c r="AI102" t="s">
        <v>52</v>
      </c>
      <c r="AJ102" t="s">
        <v>52</v>
      </c>
      <c r="AK102" t="s">
        <v>52</v>
      </c>
      <c r="AL102" t="s">
        <v>52</v>
      </c>
      <c r="AM102" t="s">
        <v>52</v>
      </c>
      <c r="AN102" t="s">
        <v>52</v>
      </c>
      <c r="AO102" t="s">
        <v>52</v>
      </c>
      <c r="AP102">
        <v>16</v>
      </c>
      <c r="AQ102" t="s">
        <v>52</v>
      </c>
      <c r="AR102">
        <v>100</v>
      </c>
      <c r="AS102" t="s">
        <v>530</v>
      </c>
      <c r="AT102" t="s">
        <v>277</v>
      </c>
      <c r="AU102" t="s">
        <v>272</v>
      </c>
      <c r="AV102" t="s">
        <v>530</v>
      </c>
      <c r="AW102">
        <v>27.099599999999999</v>
      </c>
      <c r="AX102">
        <v>7.3242000000000003</v>
      </c>
      <c r="AY102">
        <v>0</v>
      </c>
      <c r="AZ102" t="s">
        <v>531</v>
      </c>
      <c r="BA102" t="str">
        <f>SUBSTITUTE(IF(A102 = "Microsoft_VisualBasic_FileIO_TextFieldParser", "MS.VB.FileIO.TextFieldParser", A102), "_", ".")</f>
        <v>SoftCircuits.CsvParser</v>
      </c>
      <c r="BB102">
        <f>_xlfn.NUMBERVALUE(LEFT(AS102, FIND(" ", AS102) - 1)) / 1000000</f>
        <v>1.7981E-4</v>
      </c>
      <c r="BC102">
        <f t="shared" si="1"/>
        <v>222</v>
      </c>
    </row>
    <row r="103" spans="1:55" x14ac:dyDescent="0.25">
      <c r="A103" t="s">
        <v>67</v>
      </c>
      <c r="B103" t="s">
        <v>51</v>
      </c>
      <c r="C103" t="b">
        <v>0</v>
      </c>
      <c r="D103" t="s">
        <v>52</v>
      </c>
      <c r="E103" t="s">
        <v>52</v>
      </c>
      <c r="F103" t="s">
        <v>52</v>
      </c>
      <c r="G103" t="s">
        <v>52</v>
      </c>
      <c r="H103" t="s">
        <v>52</v>
      </c>
      <c r="I103" t="s">
        <v>52</v>
      </c>
      <c r="J103">
        <v>1.1111111111111101E+31</v>
      </c>
      <c r="K103" t="s">
        <v>53</v>
      </c>
      <c r="L103" t="s">
        <v>54</v>
      </c>
      <c r="M103" t="s">
        <v>55</v>
      </c>
      <c r="N103" t="s">
        <v>56</v>
      </c>
      <c r="O103" t="s">
        <v>118</v>
      </c>
      <c r="P103" t="b">
        <v>0</v>
      </c>
      <c r="Q103" t="b">
        <v>1</v>
      </c>
      <c r="R103" t="b">
        <v>0</v>
      </c>
      <c r="S103" t="b">
        <v>1</v>
      </c>
      <c r="T103" t="s">
        <v>52</v>
      </c>
      <c r="U103" t="s">
        <v>52</v>
      </c>
      <c r="V103" t="b">
        <v>0</v>
      </c>
      <c r="W103" t="b">
        <v>0</v>
      </c>
      <c r="X103" t="b">
        <v>0</v>
      </c>
      <c r="Y103" t="s">
        <v>52</v>
      </c>
      <c r="Z103" t="s">
        <v>52</v>
      </c>
      <c r="AA103" t="s">
        <v>52</v>
      </c>
      <c r="AB103" t="s">
        <v>52</v>
      </c>
      <c r="AC103" t="s">
        <v>52</v>
      </c>
      <c r="AD103" t="s">
        <v>52</v>
      </c>
      <c r="AE103" t="s">
        <v>52</v>
      </c>
      <c r="AF103">
        <v>1</v>
      </c>
      <c r="AG103" t="s">
        <v>52</v>
      </c>
      <c r="AH103" t="s">
        <v>52</v>
      </c>
      <c r="AI103" t="s">
        <v>52</v>
      </c>
      <c r="AJ103" t="s">
        <v>52</v>
      </c>
      <c r="AK103" t="s">
        <v>52</v>
      </c>
      <c r="AL103" t="s">
        <v>52</v>
      </c>
      <c r="AM103" t="s">
        <v>52</v>
      </c>
      <c r="AN103" t="s">
        <v>52</v>
      </c>
      <c r="AO103" t="s">
        <v>52</v>
      </c>
      <c r="AP103">
        <v>16</v>
      </c>
      <c r="AQ103" t="s">
        <v>52</v>
      </c>
      <c r="AR103">
        <v>100</v>
      </c>
      <c r="AS103" t="s">
        <v>532</v>
      </c>
      <c r="AT103" t="s">
        <v>533</v>
      </c>
      <c r="AU103" t="s">
        <v>112</v>
      </c>
      <c r="AV103" t="s">
        <v>534</v>
      </c>
      <c r="AW103">
        <v>15.625</v>
      </c>
      <c r="AX103">
        <v>5.3711000000000002</v>
      </c>
      <c r="AY103">
        <v>0</v>
      </c>
      <c r="AZ103" t="s">
        <v>535</v>
      </c>
      <c r="BA103" t="str">
        <f>SUBSTITUTE(IF(A103 = "Microsoft_VisualBasic_FileIO_TextFieldParser", "MS.VB.FileIO.TextFieldParser", A103), "_", ".")</f>
        <v>Sylvan.Data.Csv</v>
      </c>
      <c r="BB103">
        <f>_xlfn.NUMBERVALUE(LEFT(AS103, FIND(" ", AS103) - 1)) / 1000000</f>
        <v>1.8372000000000001E-4</v>
      </c>
      <c r="BC103">
        <f t="shared" si="1"/>
        <v>128</v>
      </c>
    </row>
    <row r="104" spans="1:55" x14ac:dyDescent="0.25">
      <c r="A104" t="s">
        <v>69</v>
      </c>
      <c r="B104" t="s">
        <v>51</v>
      </c>
      <c r="C104" t="b">
        <v>0</v>
      </c>
      <c r="D104" t="s">
        <v>52</v>
      </c>
      <c r="E104" t="s">
        <v>52</v>
      </c>
      <c r="F104" t="s">
        <v>52</v>
      </c>
      <c r="G104" t="s">
        <v>52</v>
      </c>
      <c r="H104" t="s">
        <v>52</v>
      </c>
      <c r="I104" t="s">
        <v>52</v>
      </c>
      <c r="J104">
        <v>1.1111111111111101E+31</v>
      </c>
      <c r="K104" t="s">
        <v>53</v>
      </c>
      <c r="L104" t="s">
        <v>54</v>
      </c>
      <c r="M104" t="s">
        <v>55</v>
      </c>
      <c r="N104" t="s">
        <v>56</v>
      </c>
      <c r="O104" t="s">
        <v>118</v>
      </c>
      <c r="P104" t="b">
        <v>0</v>
      </c>
      <c r="Q104" t="b">
        <v>1</v>
      </c>
      <c r="R104" t="b">
        <v>0</v>
      </c>
      <c r="S104" t="b">
        <v>1</v>
      </c>
      <c r="T104" t="s">
        <v>52</v>
      </c>
      <c r="U104" t="s">
        <v>52</v>
      </c>
      <c r="V104" t="b">
        <v>0</v>
      </c>
      <c r="W104" t="b">
        <v>0</v>
      </c>
      <c r="X104" t="b">
        <v>0</v>
      </c>
      <c r="Y104" t="s">
        <v>52</v>
      </c>
      <c r="Z104" t="s">
        <v>52</v>
      </c>
      <c r="AA104" t="s">
        <v>52</v>
      </c>
      <c r="AB104" t="s">
        <v>52</v>
      </c>
      <c r="AC104" t="s">
        <v>52</v>
      </c>
      <c r="AD104" t="s">
        <v>52</v>
      </c>
      <c r="AE104" t="s">
        <v>52</v>
      </c>
      <c r="AF104">
        <v>1</v>
      </c>
      <c r="AG104" t="s">
        <v>52</v>
      </c>
      <c r="AH104" t="s">
        <v>52</v>
      </c>
      <c r="AI104" t="s">
        <v>52</v>
      </c>
      <c r="AJ104" t="s">
        <v>52</v>
      </c>
      <c r="AK104" t="s">
        <v>52</v>
      </c>
      <c r="AL104" t="s">
        <v>52</v>
      </c>
      <c r="AM104" t="s">
        <v>52</v>
      </c>
      <c r="AN104" t="s">
        <v>52</v>
      </c>
      <c r="AO104" t="s">
        <v>52</v>
      </c>
      <c r="AP104">
        <v>16</v>
      </c>
      <c r="AQ104" t="s">
        <v>52</v>
      </c>
      <c r="AR104">
        <v>100</v>
      </c>
      <c r="AS104" t="s">
        <v>536</v>
      </c>
      <c r="AT104" t="s">
        <v>537</v>
      </c>
      <c r="AU104" t="s">
        <v>538</v>
      </c>
      <c r="AV104" t="s">
        <v>539</v>
      </c>
      <c r="AW104">
        <v>83.984399999999994</v>
      </c>
      <c r="AX104">
        <v>20.5078</v>
      </c>
      <c r="AY104">
        <v>0</v>
      </c>
      <c r="AZ104" t="s">
        <v>540</v>
      </c>
      <c r="BA104" t="str">
        <f>SUBSTITUTE(IF(A104 = "Microsoft_VisualBasic_FileIO_TextFieldParser", "MS.VB.FileIO.TextFieldParser", A104), "_", ".")</f>
        <v>TinyCsvReader</v>
      </c>
      <c r="BB104">
        <f>_xlfn.NUMBERVALUE(LEFT(AS104, FIND(" ", AS104) - 1)) / 1000000</f>
        <v>5.2522000000000007E-4</v>
      </c>
      <c r="BC104">
        <f t="shared" si="1"/>
        <v>686</v>
      </c>
    </row>
    <row r="105" spans="1:55" x14ac:dyDescent="0.25">
      <c r="A105" t="s">
        <v>220</v>
      </c>
      <c r="B105" t="s">
        <v>51</v>
      </c>
      <c r="C105" t="b">
        <v>0</v>
      </c>
      <c r="D105" t="s">
        <v>52</v>
      </c>
      <c r="E105" t="s">
        <v>52</v>
      </c>
      <c r="F105" t="s">
        <v>52</v>
      </c>
      <c r="G105" t="s">
        <v>52</v>
      </c>
      <c r="H105" t="s">
        <v>52</v>
      </c>
      <c r="I105" t="s">
        <v>52</v>
      </c>
      <c r="J105">
        <v>1.1111111111111101E+31</v>
      </c>
      <c r="K105" t="s">
        <v>53</v>
      </c>
      <c r="L105" t="s">
        <v>54</v>
      </c>
      <c r="M105" t="s">
        <v>55</v>
      </c>
      <c r="N105" t="s">
        <v>56</v>
      </c>
      <c r="O105" t="s">
        <v>118</v>
      </c>
      <c r="P105" t="b">
        <v>0</v>
      </c>
      <c r="Q105" t="b">
        <v>1</v>
      </c>
      <c r="R105" t="b">
        <v>0</v>
      </c>
      <c r="S105" t="b">
        <v>1</v>
      </c>
      <c r="T105" t="s">
        <v>52</v>
      </c>
      <c r="U105" t="s">
        <v>52</v>
      </c>
      <c r="V105" t="b">
        <v>0</v>
      </c>
      <c r="W105" t="b">
        <v>0</v>
      </c>
      <c r="X105" t="b">
        <v>0</v>
      </c>
      <c r="Y105" t="s">
        <v>52</v>
      </c>
      <c r="Z105" t="s">
        <v>52</v>
      </c>
      <c r="AA105" t="s">
        <v>52</v>
      </c>
      <c r="AB105" t="s">
        <v>52</v>
      </c>
      <c r="AC105" t="s">
        <v>52</v>
      </c>
      <c r="AD105" t="s">
        <v>52</v>
      </c>
      <c r="AE105" t="s">
        <v>52</v>
      </c>
      <c r="AF105">
        <v>1</v>
      </c>
      <c r="AG105" t="s">
        <v>52</v>
      </c>
      <c r="AH105" t="s">
        <v>52</v>
      </c>
      <c r="AI105" t="s">
        <v>52</v>
      </c>
      <c r="AJ105" t="s">
        <v>52</v>
      </c>
      <c r="AK105" t="s">
        <v>52</v>
      </c>
      <c r="AL105" t="s">
        <v>52</v>
      </c>
      <c r="AM105" t="s">
        <v>52</v>
      </c>
      <c r="AN105" t="s">
        <v>52</v>
      </c>
      <c r="AO105" t="s">
        <v>52</v>
      </c>
      <c r="AP105">
        <v>16</v>
      </c>
      <c r="AQ105" t="s">
        <v>52</v>
      </c>
      <c r="AR105">
        <v>100</v>
      </c>
      <c r="AS105" t="s">
        <v>541</v>
      </c>
      <c r="AT105" t="s">
        <v>542</v>
      </c>
      <c r="AU105" t="s">
        <v>543</v>
      </c>
      <c r="AV105" t="s">
        <v>544</v>
      </c>
      <c r="AW105">
        <v>34.179699999999997</v>
      </c>
      <c r="AX105">
        <v>8.5449000000000002</v>
      </c>
      <c r="AY105">
        <v>0</v>
      </c>
      <c r="AZ105" t="s">
        <v>545</v>
      </c>
      <c r="BA105" t="str">
        <f>SUBSTITUTE(IF(A105 = "Microsoft_VisualBasic_FileIO_TextFieldParser", "MS.VB.FileIO.TextFieldParser", A105), "_", ".")</f>
        <v>TxtCsvHelper</v>
      </c>
      <c r="BB105">
        <f>_xlfn.NUMBERVALUE(LEFT(AS105, FIND(" ", AS105) - 1)) / 1000000</f>
        <v>1.8369999999999999E-4</v>
      </c>
      <c r="BC105">
        <f t="shared" si="1"/>
        <v>279</v>
      </c>
    </row>
    <row r="106" spans="1:55" x14ac:dyDescent="0.25">
      <c r="A106" t="s">
        <v>117</v>
      </c>
      <c r="B106" t="s">
        <v>51</v>
      </c>
      <c r="C106" t="b">
        <v>0</v>
      </c>
      <c r="D106" t="s">
        <v>52</v>
      </c>
      <c r="E106" t="s">
        <v>52</v>
      </c>
      <c r="F106" t="s">
        <v>52</v>
      </c>
      <c r="G106" t="s">
        <v>52</v>
      </c>
      <c r="H106" t="s">
        <v>52</v>
      </c>
      <c r="I106" t="s">
        <v>52</v>
      </c>
      <c r="J106">
        <v>1.1111111111111101E+31</v>
      </c>
      <c r="K106" t="s">
        <v>53</v>
      </c>
      <c r="L106" t="s">
        <v>54</v>
      </c>
      <c r="M106" t="s">
        <v>55</v>
      </c>
      <c r="N106" t="s">
        <v>56</v>
      </c>
      <c r="O106" t="s">
        <v>118</v>
      </c>
      <c r="P106" t="b">
        <v>0</v>
      </c>
      <c r="Q106" t="b">
        <v>1</v>
      </c>
      <c r="R106" t="b">
        <v>0</v>
      </c>
      <c r="S106" t="b">
        <v>1</v>
      </c>
      <c r="T106" t="s">
        <v>52</v>
      </c>
      <c r="U106" t="s">
        <v>52</v>
      </c>
      <c r="V106" t="b">
        <v>0</v>
      </c>
      <c r="W106" t="b">
        <v>0</v>
      </c>
      <c r="X106" t="b">
        <v>0</v>
      </c>
      <c r="Y106" t="s">
        <v>52</v>
      </c>
      <c r="Z106" t="s">
        <v>52</v>
      </c>
      <c r="AA106" t="s">
        <v>52</v>
      </c>
      <c r="AB106" t="s">
        <v>52</v>
      </c>
      <c r="AC106" t="s">
        <v>52</v>
      </c>
      <c r="AD106" t="s">
        <v>52</v>
      </c>
      <c r="AE106" t="s">
        <v>52</v>
      </c>
      <c r="AF106">
        <v>1</v>
      </c>
      <c r="AG106" t="s">
        <v>52</v>
      </c>
      <c r="AH106" t="s">
        <v>52</v>
      </c>
      <c r="AI106" t="s">
        <v>52</v>
      </c>
      <c r="AJ106" t="s">
        <v>52</v>
      </c>
      <c r="AK106" t="s">
        <v>52</v>
      </c>
      <c r="AL106" t="s">
        <v>52</v>
      </c>
      <c r="AM106" t="s">
        <v>52</v>
      </c>
      <c r="AN106" t="s">
        <v>52</v>
      </c>
      <c r="AO106" t="s">
        <v>52</v>
      </c>
      <c r="AP106">
        <v>16</v>
      </c>
      <c r="AQ106" t="s">
        <v>52</v>
      </c>
      <c r="AR106">
        <v>1000</v>
      </c>
      <c r="AS106" t="s">
        <v>546</v>
      </c>
      <c r="AT106" t="s">
        <v>547</v>
      </c>
      <c r="AU106" t="s">
        <v>548</v>
      </c>
      <c r="AV106" t="s">
        <v>549</v>
      </c>
      <c r="AW106">
        <v>101.5625</v>
      </c>
      <c r="AX106">
        <v>46.875</v>
      </c>
      <c r="AY106">
        <v>15.625</v>
      </c>
      <c r="AZ106" t="s">
        <v>550</v>
      </c>
      <c r="BA106" t="str">
        <f>SUBSTITUTE(IF(A106 = "Microsoft_VisualBasic_FileIO_TextFieldParser", "MS.VB.FileIO.TextFieldParser", A106), "_", ".")</f>
        <v>RecordParser</v>
      </c>
      <c r="BB106">
        <f>_xlfn.NUMBERVALUE(LEFT(AS106, FIND(" ", AS106) - 1)) / 1000000</f>
        <v>7.2581299999999998E-3</v>
      </c>
      <c r="BC106">
        <f t="shared" si="1"/>
        <v>858</v>
      </c>
    </row>
    <row r="107" spans="1:55" x14ac:dyDescent="0.25">
      <c r="A107" t="s">
        <v>124</v>
      </c>
      <c r="B107" t="s">
        <v>51</v>
      </c>
      <c r="C107" t="b">
        <v>0</v>
      </c>
      <c r="D107" t="s">
        <v>52</v>
      </c>
      <c r="E107" t="s">
        <v>52</v>
      </c>
      <c r="F107" t="s">
        <v>52</v>
      </c>
      <c r="G107" t="s">
        <v>52</v>
      </c>
      <c r="H107" t="s">
        <v>52</v>
      </c>
      <c r="I107" t="s">
        <v>52</v>
      </c>
      <c r="J107">
        <v>1.1111111111111101E+31</v>
      </c>
      <c r="K107" t="s">
        <v>53</v>
      </c>
      <c r="L107" t="s">
        <v>54</v>
      </c>
      <c r="M107" t="s">
        <v>55</v>
      </c>
      <c r="N107" t="s">
        <v>56</v>
      </c>
      <c r="O107" t="s">
        <v>118</v>
      </c>
      <c r="P107" t="b">
        <v>0</v>
      </c>
      <c r="Q107" t="b">
        <v>1</v>
      </c>
      <c r="R107" t="b">
        <v>0</v>
      </c>
      <c r="S107" t="b">
        <v>1</v>
      </c>
      <c r="T107" t="s">
        <v>52</v>
      </c>
      <c r="U107" t="s">
        <v>52</v>
      </c>
      <c r="V107" t="b">
        <v>0</v>
      </c>
      <c r="W107" t="b">
        <v>0</v>
      </c>
      <c r="X107" t="b">
        <v>0</v>
      </c>
      <c r="Y107" t="s">
        <v>52</v>
      </c>
      <c r="Z107" t="s">
        <v>52</v>
      </c>
      <c r="AA107" t="s">
        <v>52</v>
      </c>
      <c r="AB107" t="s">
        <v>52</v>
      </c>
      <c r="AC107" t="s">
        <v>52</v>
      </c>
      <c r="AD107" t="s">
        <v>52</v>
      </c>
      <c r="AE107" t="s">
        <v>52</v>
      </c>
      <c r="AF107">
        <v>1</v>
      </c>
      <c r="AG107" t="s">
        <v>52</v>
      </c>
      <c r="AH107" t="s">
        <v>52</v>
      </c>
      <c r="AI107" t="s">
        <v>52</v>
      </c>
      <c r="AJ107" t="s">
        <v>52</v>
      </c>
      <c r="AK107" t="s">
        <v>52</v>
      </c>
      <c r="AL107" t="s">
        <v>52</v>
      </c>
      <c r="AM107" t="s">
        <v>52</v>
      </c>
      <c r="AN107" t="s">
        <v>52</v>
      </c>
      <c r="AO107" t="s">
        <v>52</v>
      </c>
      <c r="AP107">
        <v>16</v>
      </c>
      <c r="AQ107" t="s">
        <v>52</v>
      </c>
      <c r="AR107">
        <v>1000</v>
      </c>
      <c r="AS107" t="s">
        <v>551</v>
      </c>
      <c r="AT107" t="s">
        <v>552</v>
      </c>
      <c r="AU107" t="s">
        <v>553</v>
      </c>
      <c r="AV107" t="s">
        <v>554</v>
      </c>
      <c r="AW107">
        <v>1000</v>
      </c>
      <c r="AX107">
        <v>0</v>
      </c>
      <c r="AY107">
        <v>0</v>
      </c>
      <c r="AZ107" t="s">
        <v>555</v>
      </c>
      <c r="BA107" t="str">
        <f>SUBSTITUTE(IF(A107 = "Microsoft_VisualBasic_FileIO_TextFieldParser", "MS.VB.FileIO.TextFieldParser", A107), "_", ".")</f>
        <v>ChoEtl</v>
      </c>
      <c r="BB107">
        <f>_xlfn.NUMBERVALUE(LEFT(AS107, FIND(" ", AS107) - 1)) / 1000000</f>
        <v>6.4346570000000006E-2</v>
      </c>
      <c r="BC107">
        <f t="shared" si="1"/>
        <v>9924</v>
      </c>
    </row>
    <row r="108" spans="1:55" x14ac:dyDescent="0.25">
      <c r="A108" t="s">
        <v>130</v>
      </c>
      <c r="B108" t="s">
        <v>51</v>
      </c>
      <c r="C108" t="b">
        <v>0</v>
      </c>
      <c r="D108" t="s">
        <v>52</v>
      </c>
      <c r="E108" t="s">
        <v>52</v>
      </c>
      <c r="F108" t="s">
        <v>52</v>
      </c>
      <c r="G108" t="s">
        <v>52</v>
      </c>
      <c r="H108" t="s">
        <v>52</v>
      </c>
      <c r="I108" t="s">
        <v>52</v>
      </c>
      <c r="J108">
        <v>1.1111111111111101E+31</v>
      </c>
      <c r="K108" t="s">
        <v>53</v>
      </c>
      <c r="L108" t="s">
        <v>54</v>
      </c>
      <c r="M108" t="s">
        <v>55</v>
      </c>
      <c r="N108" t="s">
        <v>56</v>
      </c>
      <c r="O108" t="s">
        <v>118</v>
      </c>
      <c r="P108" t="b">
        <v>0</v>
      </c>
      <c r="Q108" t="b">
        <v>1</v>
      </c>
      <c r="R108" t="b">
        <v>0</v>
      </c>
      <c r="S108" t="b">
        <v>1</v>
      </c>
      <c r="T108" t="s">
        <v>52</v>
      </c>
      <c r="U108" t="s">
        <v>52</v>
      </c>
      <c r="V108" t="b">
        <v>0</v>
      </c>
      <c r="W108" t="b">
        <v>0</v>
      </c>
      <c r="X108" t="b">
        <v>0</v>
      </c>
      <c r="Y108" t="s">
        <v>52</v>
      </c>
      <c r="Z108" t="s">
        <v>52</v>
      </c>
      <c r="AA108" t="s">
        <v>52</v>
      </c>
      <c r="AB108" t="s">
        <v>52</v>
      </c>
      <c r="AC108" t="s">
        <v>52</v>
      </c>
      <c r="AD108" t="s">
        <v>52</v>
      </c>
      <c r="AE108" t="s">
        <v>52</v>
      </c>
      <c r="AF108">
        <v>1</v>
      </c>
      <c r="AG108" t="s">
        <v>52</v>
      </c>
      <c r="AH108" t="s">
        <v>52</v>
      </c>
      <c r="AI108" t="s">
        <v>52</v>
      </c>
      <c r="AJ108" t="s">
        <v>52</v>
      </c>
      <c r="AK108" t="s">
        <v>52</v>
      </c>
      <c r="AL108" t="s">
        <v>52</v>
      </c>
      <c r="AM108" t="s">
        <v>52</v>
      </c>
      <c r="AN108" t="s">
        <v>52</v>
      </c>
      <c r="AO108" t="s">
        <v>52</v>
      </c>
      <c r="AP108">
        <v>16</v>
      </c>
      <c r="AQ108" t="s">
        <v>52</v>
      </c>
      <c r="AR108">
        <v>1000</v>
      </c>
      <c r="AS108" t="s">
        <v>556</v>
      </c>
      <c r="AT108" t="s">
        <v>557</v>
      </c>
      <c r="AU108" t="s">
        <v>558</v>
      </c>
      <c r="AV108" t="s">
        <v>559</v>
      </c>
      <c r="AW108">
        <v>1875</v>
      </c>
      <c r="AX108">
        <v>875</v>
      </c>
      <c r="AY108">
        <v>125</v>
      </c>
      <c r="AZ108" t="s">
        <v>560</v>
      </c>
      <c r="BA108" t="str">
        <f>SUBSTITUTE(IF(A108 = "Microsoft_VisualBasic_FileIO_TextFieldParser", "MS.VB.FileIO.TextFieldParser", A108), "_", ".")</f>
        <v>CommonLibrary.Net</v>
      </c>
      <c r="BB108">
        <f>_xlfn.NUMBERVALUE(LEFT(AS108, FIND(" ", AS108) - 1)) / 1000000</f>
        <v>2.0847240000000003E-2</v>
      </c>
      <c r="BC108">
        <f t="shared" si="1"/>
        <v>15094</v>
      </c>
    </row>
    <row r="109" spans="1:55" x14ac:dyDescent="0.25">
      <c r="A109" t="s">
        <v>65</v>
      </c>
      <c r="B109" t="s">
        <v>51</v>
      </c>
      <c r="C109" t="b">
        <v>0</v>
      </c>
      <c r="D109" t="s">
        <v>52</v>
      </c>
      <c r="E109" t="s">
        <v>52</v>
      </c>
      <c r="F109" t="s">
        <v>52</v>
      </c>
      <c r="G109" t="s">
        <v>52</v>
      </c>
      <c r="H109" t="s">
        <v>52</v>
      </c>
      <c r="I109" t="s">
        <v>52</v>
      </c>
      <c r="J109">
        <v>1.1111111111111101E+31</v>
      </c>
      <c r="K109" t="s">
        <v>53</v>
      </c>
      <c r="L109" t="s">
        <v>54</v>
      </c>
      <c r="M109" t="s">
        <v>55</v>
      </c>
      <c r="N109" t="s">
        <v>56</v>
      </c>
      <c r="O109" t="s">
        <v>118</v>
      </c>
      <c r="P109" t="b">
        <v>0</v>
      </c>
      <c r="Q109" t="b">
        <v>1</v>
      </c>
      <c r="R109" t="b">
        <v>0</v>
      </c>
      <c r="S109" t="b">
        <v>1</v>
      </c>
      <c r="T109" t="s">
        <v>52</v>
      </c>
      <c r="U109" t="s">
        <v>52</v>
      </c>
      <c r="V109" t="b">
        <v>0</v>
      </c>
      <c r="W109" t="b">
        <v>0</v>
      </c>
      <c r="X109" t="b">
        <v>0</v>
      </c>
      <c r="Y109" t="s">
        <v>52</v>
      </c>
      <c r="Z109" t="s">
        <v>52</v>
      </c>
      <c r="AA109" t="s">
        <v>52</v>
      </c>
      <c r="AB109" t="s">
        <v>52</v>
      </c>
      <c r="AC109" t="s">
        <v>52</v>
      </c>
      <c r="AD109" t="s">
        <v>52</v>
      </c>
      <c r="AE109" t="s">
        <v>52</v>
      </c>
      <c r="AF109">
        <v>1</v>
      </c>
      <c r="AG109" t="s">
        <v>52</v>
      </c>
      <c r="AH109" t="s">
        <v>52</v>
      </c>
      <c r="AI109" t="s">
        <v>52</v>
      </c>
      <c r="AJ109" t="s">
        <v>52</v>
      </c>
      <c r="AK109" t="s">
        <v>52</v>
      </c>
      <c r="AL109" t="s">
        <v>52</v>
      </c>
      <c r="AM109" t="s">
        <v>52</v>
      </c>
      <c r="AN109" t="s">
        <v>52</v>
      </c>
      <c r="AO109" t="s">
        <v>52</v>
      </c>
      <c r="AP109">
        <v>16</v>
      </c>
      <c r="AQ109" t="s">
        <v>52</v>
      </c>
      <c r="AR109">
        <v>1000</v>
      </c>
      <c r="AS109" t="s">
        <v>561</v>
      </c>
      <c r="AT109" t="s">
        <v>562</v>
      </c>
      <c r="AU109" t="s">
        <v>563</v>
      </c>
      <c r="AV109" t="s">
        <v>564</v>
      </c>
      <c r="AW109">
        <v>1250</v>
      </c>
      <c r="AX109">
        <v>500</v>
      </c>
      <c r="AY109">
        <v>0</v>
      </c>
      <c r="AZ109" t="s">
        <v>565</v>
      </c>
      <c r="BA109" t="str">
        <f>SUBSTITUTE(IF(A109 = "Microsoft_VisualBasic_FileIO_TextFieldParser", "MS.VB.FileIO.TextFieldParser", A109), "_", ".")</f>
        <v>Csv</v>
      </c>
      <c r="BB109">
        <f>_xlfn.NUMBERVALUE(LEFT(AS109, FIND(" ", AS109) - 1)) / 1000000</f>
        <v>1.9107599999999999E-2</v>
      </c>
      <c r="BC109">
        <f t="shared" si="1"/>
        <v>10238</v>
      </c>
    </row>
    <row r="110" spans="1:55" x14ac:dyDescent="0.25">
      <c r="A110" t="s">
        <v>137</v>
      </c>
      <c r="B110" t="s">
        <v>51</v>
      </c>
      <c r="C110" t="b">
        <v>0</v>
      </c>
      <c r="D110" t="s">
        <v>52</v>
      </c>
      <c r="E110" t="s">
        <v>52</v>
      </c>
      <c r="F110" t="s">
        <v>52</v>
      </c>
      <c r="G110" t="s">
        <v>52</v>
      </c>
      <c r="H110" t="s">
        <v>52</v>
      </c>
      <c r="I110" t="s">
        <v>52</v>
      </c>
      <c r="J110">
        <v>1.1111111111111101E+31</v>
      </c>
      <c r="K110" t="s">
        <v>53</v>
      </c>
      <c r="L110" t="s">
        <v>54</v>
      </c>
      <c r="M110" t="s">
        <v>55</v>
      </c>
      <c r="N110" t="s">
        <v>56</v>
      </c>
      <c r="O110" t="s">
        <v>118</v>
      </c>
      <c r="P110" t="b">
        <v>0</v>
      </c>
      <c r="Q110" t="b">
        <v>1</v>
      </c>
      <c r="R110" t="b">
        <v>0</v>
      </c>
      <c r="S110" t="b">
        <v>1</v>
      </c>
      <c r="T110" t="s">
        <v>52</v>
      </c>
      <c r="U110" t="s">
        <v>52</v>
      </c>
      <c r="V110" t="b">
        <v>0</v>
      </c>
      <c r="W110" t="b">
        <v>0</v>
      </c>
      <c r="X110" t="b">
        <v>0</v>
      </c>
      <c r="Y110" t="s">
        <v>52</v>
      </c>
      <c r="Z110" t="s">
        <v>52</v>
      </c>
      <c r="AA110" t="s">
        <v>52</v>
      </c>
      <c r="AB110" t="s">
        <v>52</v>
      </c>
      <c r="AC110" t="s">
        <v>52</v>
      </c>
      <c r="AD110" t="s">
        <v>52</v>
      </c>
      <c r="AE110" t="s">
        <v>52</v>
      </c>
      <c r="AF110">
        <v>1</v>
      </c>
      <c r="AG110" t="s">
        <v>52</v>
      </c>
      <c r="AH110" t="s">
        <v>52</v>
      </c>
      <c r="AI110" t="s">
        <v>52</v>
      </c>
      <c r="AJ110" t="s">
        <v>52</v>
      </c>
      <c r="AK110" t="s">
        <v>52</v>
      </c>
      <c r="AL110" t="s">
        <v>52</v>
      </c>
      <c r="AM110" t="s">
        <v>52</v>
      </c>
      <c r="AN110" t="s">
        <v>52</v>
      </c>
      <c r="AO110" t="s">
        <v>52</v>
      </c>
      <c r="AP110">
        <v>16</v>
      </c>
      <c r="AQ110" t="s">
        <v>52</v>
      </c>
      <c r="AR110">
        <v>1000</v>
      </c>
      <c r="AS110" t="s">
        <v>566</v>
      </c>
      <c r="AT110" t="s">
        <v>567</v>
      </c>
      <c r="AU110" t="s">
        <v>568</v>
      </c>
      <c r="AV110" t="s">
        <v>569</v>
      </c>
      <c r="AW110">
        <v>597.65629999999999</v>
      </c>
      <c r="AX110">
        <v>203.125</v>
      </c>
      <c r="AY110">
        <v>0</v>
      </c>
      <c r="AZ110" t="s">
        <v>570</v>
      </c>
      <c r="BA110" t="str">
        <f>SUBSTITUTE(IF(A110 = "Microsoft_VisualBasic_FileIO_TextFieldParser", "MS.VB.FileIO.TextFieldParser", A110), "_", ".")</f>
        <v>CSVFile</v>
      </c>
      <c r="BB110">
        <f>_xlfn.NUMBERVALUE(LEFT(AS110, FIND(" ", AS110) - 1)) / 1000000</f>
        <v>2.8758899999999999E-3</v>
      </c>
      <c r="BC110">
        <f t="shared" si="1"/>
        <v>4893</v>
      </c>
    </row>
    <row r="111" spans="1:55" x14ac:dyDescent="0.25">
      <c r="A111" t="s">
        <v>50</v>
      </c>
      <c r="B111" t="s">
        <v>51</v>
      </c>
      <c r="C111" t="b">
        <v>0</v>
      </c>
      <c r="D111" t="s">
        <v>52</v>
      </c>
      <c r="E111" t="s">
        <v>52</v>
      </c>
      <c r="F111" t="s">
        <v>52</v>
      </c>
      <c r="G111" t="s">
        <v>52</v>
      </c>
      <c r="H111" t="s">
        <v>52</v>
      </c>
      <c r="I111" t="s">
        <v>52</v>
      </c>
      <c r="J111">
        <v>1.1111111111111101E+31</v>
      </c>
      <c r="K111" t="s">
        <v>53</v>
      </c>
      <c r="L111" t="s">
        <v>54</v>
      </c>
      <c r="M111" t="s">
        <v>55</v>
      </c>
      <c r="N111" t="s">
        <v>56</v>
      </c>
      <c r="O111" t="s">
        <v>118</v>
      </c>
      <c r="P111" t="b">
        <v>0</v>
      </c>
      <c r="Q111" t="b">
        <v>1</v>
      </c>
      <c r="R111" t="b">
        <v>0</v>
      </c>
      <c r="S111" t="b">
        <v>1</v>
      </c>
      <c r="T111" t="s">
        <v>52</v>
      </c>
      <c r="U111" t="s">
        <v>52</v>
      </c>
      <c r="V111" t="b">
        <v>0</v>
      </c>
      <c r="W111" t="b">
        <v>0</v>
      </c>
      <c r="X111" t="b">
        <v>0</v>
      </c>
      <c r="Y111" t="s">
        <v>52</v>
      </c>
      <c r="Z111" t="s">
        <v>52</v>
      </c>
      <c r="AA111" t="s">
        <v>52</v>
      </c>
      <c r="AB111" t="s">
        <v>52</v>
      </c>
      <c r="AC111" t="s">
        <v>52</v>
      </c>
      <c r="AD111" t="s">
        <v>52</v>
      </c>
      <c r="AE111" t="s">
        <v>52</v>
      </c>
      <c r="AF111">
        <v>1</v>
      </c>
      <c r="AG111" t="s">
        <v>52</v>
      </c>
      <c r="AH111" t="s">
        <v>52</v>
      </c>
      <c r="AI111" t="s">
        <v>52</v>
      </c>
      <c r="AJ111" t="s">
        <v>52</v>
      </c>
      <c r="AK111" t="s">
        <v>52</v>
      </c>
      <c r="AL111" t="s">
        <v>52</v>
      </c>
      <c r="AM111" t="s">
        <v>52</v>
      </c>
      <c r="AN111" t="s">
        <v>52</v>
      </c>
      <c r="AO111" t="s">
        <v>52</v>
      </c>
      <c r="AP111">
        <v>16</v>
      </c>
      <c r="AQ111" t="s">
        <v>52</v>
      </c>
      <c r="AR111">
        <v>1000</v>
      </c>
      <c r="AS111" t="s">
        <v>571</v>
      </c>
      <c r="AT111" t="s">
        <v>572</v>
      </c>
      <c r="AU111" t="s">
        <v>573</v>
      </c>
      <c r="AV111" t="s">
        <v>574</v>
      </c>
      <c r="AW111">
        <v>62.5</v>
      </c>
      <c r="AX111">
        <v>23.4375</v>
      </c>
      <c r="AY111">
        <v>0</v>
      </c>
      <c r="AZ111" t="s">
        <v>575</v>
      </c>
      <c r="BA111" t="str">
        <f>SUBSTITUTE(IF(A111 = "Microsoft_VisualBasic_FileIO_TextFieldParser", "MS.VB.FileIO.TextFieldParser", A111), "_", ".")</f>
        <v>CsvHelper</v>
      </c>
      <c r="BB111">
        <f>_xlfn.NUMBERVALUE(LEFT(AS111, FIND(" ", AS111) - 1)) / 1000000</f>
        <v>2.2733000000000002E-3</v>
      </c>
      <c r="BC111">
        <f t="shared" si="1"/>
        <v>541</v>
      </c>
    </row>
    <row r="112" spans="1:55" x14ac:dyDescent="0.25">
      <c r="A112" t="s">
        <v>57</v>
      </c>
      <c r="B112" t="s">
        <v>51</v>
      </c>
      <c r="C112" t="b">
        <v>0</v>
      </c>
      <c r="D112" t="s">
        <v>52</v>
      </c>
      <c r="E112" t="s">
        <v>52</v>
      </c>
      <c r="F112" t="s">
        <v>52</v>
      </c>
      <c r="G112" t="s">
        <v>52</v>
      </c>
      <c r="H112" t="s">
        <v>52</v>
      </c>
      <c r="I112" t="s">
        <v>52</v>
      </c>
      <c r="J112">
        <v>1.1111111111111101E+31</v>
      </c>
      <c r="K112" t="s">
        <v>53</v>
      </c>
      <c r="L112" t="s">
        <v>54</v>
      </c>
      <c r="M112" t="s">
        <v>55</v>
      </c>
      <c r="N112" t="s">
        <v>56</v>
      </c>
      <c r="O112" t="s">
        <v>118</v>
      </c>
      <c r="P112" t="b">
        <v>0</v>
      </c>
      <c r="Q112" t="b">
        <v>1</v>
      </c>
      <c r="R112" t="b">
        <v>0</v>
      </c>
      <c r="S112" t="b">
        <v>1</v>
      </c>
      <c r="T112" t="s">
        <v>52</v>
      </c>
      <c r="U112" t="s">
        <v>52</v>
      </c>
      <c r="V112" t="b">
        <v>0</v>
      </c>
      <c r="W112" t="b">
        <v>0</v>
      </c>
      <c r="X112" t="b">
        <v>0</v>
      </c>
      <c r="Y112" t="s">
        <v>52</v>
      </c>
      <c r="Z112" t="s">
        <v>52</v>
      </c>
      <c r="AA112" t="s">
        <v>52</v>
      </c>
      <c r="AB112" t="s">
        <v>52</v>
      </c>
      <c r="AC112" t="s">
        <v>52</v>
      </c>
      <c r="AD112" t="s">
        <v>52</v>
      </c>
      <c r="AE112" t="s">
        <v>52</v>
      </c>
      <c r="AF112">
        <v>1</v>
      </c>
      <c r="AG112" t="s">
        <v>52</v>
      </c>
      <c r="AH112" t="s">
        <v>52</v>
      </c>
      <c r="AI112" t="s">
        <v>52</v>
      </c>
      <c r="AJ112" t="s">
        <v>52</v>
      </c>
      <c r="AK112" t="s">
        <v>52</v>
      </c>
      <c r="AL112" t="s">
        <v>52</v>
      </c>
      <c r="AM112" t="s">
        <v>52</v>
      </c>
      <c r="AN112" t="s">
        <v>52</v>
      </c>
      <c r="AO112" t="s">
        <v>52</v>
      </c>
      <c r="AP112">
        <v>16</v>
      </c>
      <c r="AQ112" t="s">
        <v>52</v>
      </c>
      <c r="AR112">
        <v>1000</v>
      </c>
      <c r="AS112" t="s">
        <v>576</v>
      </c>
      <c r="AT112" t="s">
        <v>577</v>
      </c>
      <c r="AU112" t="s">
        <v>578</v>
      </c>
      <c r="AV112" t="s">
        <v>579</v>
      </c>
      <c r="AW112">
        <v>515.625</v>
      </c>
      <c r="AX112">
        <v>226.5625</v>
      </c>
      <c r="AY112">
        <v>0</v>
      </c>
      <c r="AZ112" t="s">
        <v>580</v>
      </c>
      <c r="BA112" t="str">
        <f>SUBSTITUTE(IF(A112 = "Microsoft_VisualBasic_FileIO_TextFieldParser", "MS.VB.FileIO.TextFieldParser", A112), "_", ".")</f>
        <v>CsvTextFieldParser</v>
      </c>
      <c r="BB112">
        <f>_xlfn.NUMBERVALUE(LEFT(AS112, FIND(" ", AS112) - 1)) / 1000000</f>
        <v>3.2340799999999999E-3</v>
      </c>
      <c r="BC112">
        <f t="shared" si="1"/>
        <v>4212</v>
      </c>
    </row>
    <row r="113" spans="1:55" x14ac:dyDescent="0.25">
      <c r="A113" t="s">
        <v>149</v>
      </c>
      <c r="B113" t="s">
        <v>51</v>
      </c>
      <c r="C113" t="b">
        <v>0</v>
      </c>
      <c r="D113" t="s">
        <v>52</v>
      </c>
      <c r="E113" t="s">
        <v>52</v>
      </c>
      <c r="F113" t="s">
        <v>52</v>
      </c>
      <c r="G113" t="s">
        <v>52</v>
      </c>
      <c r="H113" t="s">
        <v>52</v>
      </c>
      <c r="I113" t="s">
        <v>52</v>
      </c>
      <c r="J113">
        <v>1.1111111111111101E+31</v>
      </c>
      <c r="K113" t="s">
        <v>53</v>
      </c>
      <c r="L113" t="s">
        <v>54</v>
      </c>
      <c r="M113" t="s">
        <v>55</v>
      </c>
      <c r="N113" t="s">
        <v>56</v>
      </c>
      <c r="O113" t="s">
        <v>118</v>
      </c>
      <c r="P113" t="b">
        <v>0</v>
      </c>
      <c r="Q113" t="b">
        <v>1</v>
      </c>
      <c r="R113" t="b">
        <v>0</v>
      </c>
      <c r="S113" t="b">
        <v>1</v>
      </c>
      <c r="T113" t="s">
        <v>52</v>
      </c>
      <c r="U113" t="s">
        <v>52</v>
      </c>
      <c r="V113" t="b">
        <v>0</v>
      </c>
      <c r="W113" t="b">
        <v>0</v>
      </c>
      <c r="X113" t="b">
        <v>0</v>
      </c>
      <c r="Y113" t="s">
        <v>52</v>
      </c>
      <c r="Z113" t="s">
        <v>52</v>
      </c>
      <c r="AA113" t="s">
        <v>52</v>
      </c>
      <c r="AB113" t="s">
        <v>52</v>
      </c>
      <c r="AC113" t="s">
        <v>52</v>
      </c>
      <c r="AD113" t="s">
        <v>52</v>
      </c>
      <c r="AE113" t="s">
        <v>52</v>
      </c>
      <c r="AF113">
        <v>1</v>
      </c>
      <c r="AG113" t="s">
        <v>52</v>
      </c>
      <c r="AH113" t="s">
        <v>52</v>
      </c>
      <c r="AI113" t="s">
        <v>52</v>
      </c>
      <c r="AJ113" t="s">
        <v>52</v>
      </c>
      <c r="AK113" t="s">
        <v>52</v>
      </c>
      <c r="AL113" t="s">
        <v>52</v>
      </c>
      <c r="AM113" t="s">
        <v>52</v>
      </c>
      <c r="AN113" t="s">
        <v>52</v>
      </c>
      <c r="AO113" t="s">
        <v>52</v>
      </c>
      <c r="AP113">
        <v>16</v>
      </c>
      <c r="AQ113" t="s">
        <v>52</v>
      </c>
      <c r="AR113">
        <v>1000</v>
      </c>
      <c r="AS113" t="s">
        <v>581</v>
      </c>
      <c r="AT113" t="s">
        <v>582</v>
      </c>
      <c r="AU113" t="s">
        <v>583</v>
      </c>
      <c r="AV113" t="s">
        <v>584</v>
      </c>
      <c r="AW113">
        <v>257.8125</v>
      </c>
      <c r="AX113">
        <v>109.375</v>
      </c>
      <c r="AY113">
        <v>0</v>
      </c>
      <c r="AZ113" t="s">
        <v>585</v>
      </c>
      <c r="BA113" t="str">
        <f>SUBSTITUTE(IF(A113 = "Microsoft_VisualBasic_FileIO_TextFieldParser", "MS.VB.FileIO.TextFieldParser", A113), "_", ".")</f>
        <v>CsvTools</v>
      </c>
      <c r="BB113">
        <f>_xlfn.NUMBERVALUE(LEFT(AS113, FIND(" ", AS113) - 1)) / 1000000</f>
        <v>4.5383900000000007E-3</v>
      </c>
      <c r="BC113">
        <f t="shared" si="1"/>
        <v>2153</v>
      </c>
    </row>
    <row r="114" spans="1:55" x14ac:dyDescent="0.25">
      <c r="A114" t="s">
        <v>86</v>
      </c>
      <c r="B114" t="s">
        <v>51</v>
      </c>
      <c r="C114" t="b">
        <v>0</v>
      </c>
      <c r="D114" t="s">
        <v>52</v>
      </c>
      <c r="E114" t="s">
        <v>52</v>
      </c>
      <c r="F114" t="s">
        <v>52</v>
      </c>
      <c r="G114" t="s">
        <v>52</v>
      </c>
      <c r="H114" t="s">
        <v>52</v>
      </c>
      <c r="I114" t="s">
        <v>52</v>
      </c>
      <c r="J114">
        <v>1.1111111111111101E+31</v>
      </c>
      <c r="K114" t="s">
        <v>53</v>
      </c>
      <c r="L114" t="s">
        <v>54</v>
      </c>
      <c r="M114" t="s">
        <v>55</v>
      </c>
      <c r="N114" t="s">
        <v>56</v>
      </c>
      <c r="O114" t="s">
        <v>118</v>
      </c>
      <c r="P114" t="b">
        <v>0</v>
      </c>
      <c r="Q114" t="b">
        <v>1</v>
      </c>
      <c r="R114" t="b">
        <v>0</v>
      </c>
      <c r="S114" t="b">
        <v>1</v>
      </c>
      <c r="T114" t="s">
        <v>52</v>
      </c>
      <c r="U114" t="s">
        <v>52</v>
      </c>
      <c r="V114" t="b">
        <v>0</v>
      </c>
      <c r="W114" t="b">
        <v>0</v>
      </c>
      <c r="X114" t="b">
        <v>0</v>
      </c>
      <c r="Y114" t="s">
        <v>52</v>
      </c>
      <c r="Z114" t="s">
        <v>52</v>
      </c>
      <c r="AA114" t="s">
        <v>52</v>
      </c>
      <c r="AB114" t="s">
        <v>52</v>
      </c>
      <c r="AC114" t="s">
        <v>52</v>
      </c>
      <c r="AD114" t="s">
        <v>52</v>
      </c>
      <c r="AE114" t="s">
        <v>52</v>
      </c>
      <c r="AF114">
        <v>1</v>
      </c>
      <c r="AG114" t="s">
        <v>52</v>
      </c>
      <c r="AH114" t="s">
        <v>52</v>
      </c>
      <c r="AI114" t="s">
        <v>52</v>
      </c>
      <c r="AJ114" t="s">
        <v>52</v>
      </c>
      <c r="AK114" t="s">
        <v>52</v>
      </c>
      <c r="AL114" t="s">
        <v>52</v>
      </c>
      <c r="AM114" t="s">
        <v>52</v>
      </c>
      <c r="AN114" t="s">
        <v>52</v>
      </c>
      <c r="AO114" t="s">
        <v>52</v>
      </c>
      <c r="AP114">
        <v>16</v>
      </c>
      <c r="AQ114" t="s">
        <v>52</v>
      </c>
      <c r="AR114">
        <v>1000</v>
      </c>
      <c r="AS114" t="s">
        <v>586</v>
      </c>
      <c r="AT114" t="s">
        <v>587</v>
      </c>
      <c r="AU114" t="s">
        <v>588</v>
      </c>
      <c r="AV114" t="s">
        <v>589</v>
      </c>
      <c r="AW114">
        <v>298.82810000000001</v>
      </c>
      <c r="AX114">
        <v>105.4688</v>
      </c>
      <c r="AY114">
        <v>0</v>
      </c>
      <c r="AZ114" t="s">
        <v>590</v>
      </c>
      <c r="BA114" t="str">
        <f>SUBSTITUTE(IF(A114 = "Microsoft_VisualBasic_FileIO_TextFieldParser", "MS.VB.FileIO.TextFieldParser", A114), "_", ".")</f>
        <v>Ctl.Data</v>
      </c>
      <c r="BB114">
        <f>_xlfn.NUMBERVALUE(LEFT(AS114, FIND(" ", AS114) - 1)) / 1000000</f>
        <v>1.5264600000000001E-3</v>
      </c>
      <c r="BC114">
        <f t="shared" si="1"/>
        <v>2453</v>
      </c>
    </row>
    <row r="115" spans="1:55" x14ac:dyDescent="0.25">
      <c r="A115" t="s">
        <v>87</v>
      </c>
      <c r="B115" t="s">
        <v>51</v>
      </c>
      <c r="C115" t="b">
        <v>0</v>
      </c>
      <c r="D115" t="s">
        <v>52</v>
      </c>
      <c r="E115" t="s">
        <v>52</v>
      </c>
      <c r="F115" t="s">
        <v>52</v>
      </c>
      <c r="G115" t="s">
        <v>52</v>
      </c>
      <c r="H115" t="s">
        <v>52</v>
      </c>
      <c r="I115" t="s">
        <v>52</v>
      </c>
      <c r="J115">
        <v>1.1111111111111101E+31</v>
      </c>
      <c r="K115" t="s">
        <v>53</v>
      </c>
      <c r="L115" t="s">
        <v>54</v>
      </c>
      <c r="M115" t="s">
        <v>55</v>
      </c>
      <c r="N115" t="s">
        <v>56</v>
      </c>
      <c r="O115" t="s">
        <v>118</v>
      </c>
      <c r="P115" t="b">
        <v>0</v>
      </c>
      <c r="Q115" t="b">
        <v>1</v>
      </c>
      <c r="R115" t="b">
        <v>0</v>
      </c>
      <c r="S115" t="b">
        <v>1</v>
      </c>
      <c r="T115" t="s">
        <v>52</v>
      </c>
      <c r="U115" t="s">
        <v>52</v>
      </c>
      <c r="V115" t="b">
        <v>0</v>
      </c>
      <c r="W115" t="b">
        <v>0</v>
      </c>
      <c r="X115" t="b">
        <v>0</v>
      </c>
      <c r="Y115" t="s">
        <v>52</v>
      </c>
      <c r="Z115" t="s">
        <v>52</v>
      </c>
      <c r="AA115" t="s">
        <v>52</v>
      </c>
      <c r="AB115" t="s">
        <v>52</v>
      </c>
      <c r="AC115" t="s">
        <v>52</v>
      </c>
      <c r="AD115" t="s">
        <v>52</v>
      </c>
      <c r="AE115" t="s">
        <v>52</v>
      </c>
      <c r="AF115">
        <v>1</v>
      </c>
      <c r="AG115" t="s">
        <v>52</v>
      </c>
      <c r="AH115" t="s">
        <v>52</v>
      </c>
      <c r="AI115" t="s">
        <v>52</v>
      </c>
      <c r="AJ115" t="s">
        <v>52</v>
      </c>
      <c r="AK115" t="s">
        <v>52</v>
      </c>
      <c r="AL115" t="s">
        <v>52</v>
      </c>
      <c r="AM115" t="s">
        <v>52</v>
      </c>
      <c r="AN115" t="s">
        <v>52</v>
      </c>
      <c r="AO115" t="s">
        <v>52</v>
      </c>
      <c r="AP115">
        <v>16</v>
      </c>
      <c r="AQ115" t="s">
        <v>52</v>
      </c>
      <c r="AR115">
        <v>1000</v>
      </c>
      <c r="AS115" t="s">
        <v>591</v>
      </c>
      <c r="AT115" t="s">
        <v>592</v>
      </c>
      <c r="AU115" t="s">
        <v>593</v>
      </c>
      <c r="AV115" t="s">
        <v>594</v>
      </c>
      <c r="AW115">
        <v>83.984399999999994</v>
      </c>
      <c r="AX115">
        <v>33.203099999999999</v>
      </c>
      <c r="AY115">
        <v>0</v>
      </c>
      <c r="AZ115" t="s">
        <v>595</v>
      </c>
      <c r="BA115" t="str">
        <f>SUBSTITUTE(IF(A115 = "Microsoft_VisualBasic_FileIO_TextFieldParser", "MS.VB.FileIO.TextFieldParser", A115), "_", ".")</f>
        <v>Cursively</v>
      </c>
      <c r="BB115">
        <f>_xlfn.NUMBERVALUE(LEFT(AS115, FIND(" ", AS115) - 1)) / 1000000</f>
        <v>1.3743399999999999E-3</v>
      </c>
      <c r="BC115">
        <f t="shared" si="1"/>
        <v>690</v>
      </c>
    </row>
    <row r="116" spans="1:55" x14ac:dyDescent="0.25">
      <c r="A116" t="s">
        <v>58</v>
      </c>
      <c r="B116" t="s">
        <v>51</v>
      </c>
      <c r="C116" t="b">
        <v>0</v>
      </c>
      <c r="D116" t="s">
        <v>52</v>
      </c>
      <c r="E116" t="s">
        <v>52</v>
      </c>
      <c r="F116" t="s">
        <v>52</v>
      </c>
      <c r="G116" t="s">
        <v>52</v>
      </c>
      <c r="H116" t="s">
        <v>52</v>
      </c>
      <c r="I116" t="s">
        <v>52</v>
      </c>
      <c r="J116">
        <v>1.1111111111111101E+31</v>
      </c>
      <c r="K116" t="s">
        <v>53</v>
      </c>
      <c r="L116" t="s">
        <v>54</v>
      </c>
      <c r="M116" t="s">
        <v>55</v>
      </c>
      <c r="N116" t="s">
        <v>56</v>
      </c>
      <c r="O116" t="s">
        <v>118</v>
      </c>
      <c r="P116" t="b">
        <v>0</v>
      </c>
      <c r="Q116" t="b">
        <v>1</v>
      </c>
      <c r="R116" t="b">
        <v>0</v>
      </c>
      <c r="S116" t="b">
        <v>1</v>
      </c>
      <c r="T116" t="s">
        <v>52</v>
      </c>
      <c r="U116" t="s">
        <v>52</v>
      </c>
      <c r="V116" t="b">
        <v>0</v>
      </c>
      <c r="W116" t="b">
        <v>0</v>
      </c>
      <c r="X116" t="b">
        <v>0</v>
      </c>
      <c r="Y116" t="s">
        <v>52</v>
      </c>
      <c r="Z116" t="s">
        <v>52</v>
      </c>
      <c r="AA116" t="s">
        <v>52</v>
      </c>
      <c r="AB116" t="s">
        <v>52</v>
      </c>
      <c r="AC116" t="s">
        <v>52</v>
      </c>
      <c r="AD116" t="s">
        <v>52</v>
      </c>
      <c r="AE116" t="s">
        <v>52</v>
      </c>
      <c r="AF116">
        <v>1</v>
      </c>
      <c r="AG116" t="s">
        <v>52</v>
      </c>
      <c r="AH116" t="s">
        <v>52</v>
      </c>
      <c r="AI116" t="s">
        <v>52</v>
      </c>
      <c r="AJ116" t="s">
        <v>52</v>
      </c>
      <c r="AK116" t="s">
        <v>52</v>
      </c>
      <c r="AL116" t="s">
        <v>52</v>
      </c>
      <c r="AM116" t="s">
        <v>52</v>
      </c>
      <c r="AN116" t="s">
        <v>52</v>
      </c>
      <c r="AO116" t="s">
        <v>52</v>
      </c>
      <c r="AP116">
        <v>16</v>
      </c>
      <c r="AQ116" t="s">
        <v>52</v>
      </c>
      <c r="AR116">
        <v>1000</v>
      </c>
      <c r="AS116" t="s">
        <v>596</v>
      </c>
      <c r="AT116" t="s">
        <v>597</v>
      </c>
      <c r="AU116" t="s">
        <v>598</v>
      </c>
      <c r="AV116" t="s">
        <v>599</v>
      </c>
      <c r="AW116">
        <v>335.9375</v>
      </c>
      <c r="AX116">
        <v>207.03129999999999</v>
      </c>
      <c r="AY116">
        <v>70.3125</v>
      </c>
      <c r="AZ116" t="s">
        <v>600</v>
      </c>
      <c r="BA116" t="str">
        <f>SUBSTITUTE(IF(A116 = "Microsoft_VisualBasic_FileIO_TextFieldParser", "MS.VB.FileIO.TextFieldParser", A116), "_", ".")</f>
        <v>FastCsvParser</v>
      </c>
      <c r="BB116">
        <f>_xlfn.NUMBERVALUE(LEFT(AS116, FIND(" ", AS116) - 1)) / 1000000</f>
        <v>2.0545100000000003E-3</v>
      </c>
      <c r="BC116">
        <f t="shared" si="1"/>
        <v>2429</v>
      </c>
    </row>
    <row r="117" spans="1:55" x14ac:dyDescent="0.25">
      <c r="A117" t="s">
        <v>168</v>
      </c>
      <c r="B117" t="s">
        <v>51</v>
      </c>
      <c r="C117" t="b">
        <v>0</v>
      </c>
      <c r="D117" t="s">
        <v>52</v>
      </c>
      <c r="E117" t="s">
        <v>52</v>
      </c>
      <c r="F117" t="s">
        <v>52</v>
      </c>
      <c r="G117" t="s">
        <v>52</v>
      </c>
      <c r="H117" t="s">
        <v>52</v>
      </c>
      <c r="I117" t="s">
        <v>52</v>
      </c>
      <c r="J117">
        <v>1.1111111111111101E+31</v>
      </c>
      <c r="K117" t="s">
        <v>53</v>
      </c>
      <c r="L117" t="s">
        <v>54</v>
      </c>
      <c r="M117" t="s">
        <v>55</v>
      </c>
      <c r="N117" t="s">
        <v>56</v>
      </c>
      <c r="O117" t="s">
        <v>118</v>
      </c>
      <c r="P117" t="b">
        <v>0</v>
      </c>
      <c r="Q117" t="b">
        <v>1</v>
      </c>
      <c r="R117" t="b">
        <v>0</v>
      </c>
      <c r="S117" t="b">
        <v>1</v>
      </c>
      <c r="T117" t="s">
        <v>52</v>
      </c>
      <c r="U117" t="s">
        <v>52</v>
      </c>
      <c r="V117" t="b">
        <v>0</v>
      </c>
      <c r="W117" t="b">
        <v>0</v>
      </c>
      <c r="X117" t="b">
        <v>0</v>
      </c>
      <c r="Y117" t="s">
        <v>52</v>
      </c>
      <c r="Z117" t="s">
        <v>52</v>
      </c>
      <c r="AA117" t="s">
        <v>52</v>
      </c>
      <c r="AB117" t="s">
        <v>52</v>
      </c>
      <c r="AC117" t="s">
        <v>52</v>
      </c>
      <c r="AD117" t="s">
        <v>52</v>
      </c>
      <c r="AE117" t="s">
        <v>52</v>
      </c>
      <c r="AF117">
        <v>1</v>
      </c>
      <c r="AG117" t="s">
        <v>52</v>
      </c>
      <c r="AH117" t="s">
        <v>52</v>
      </c>
      <c r="AI117" t="s">
        <v>52</v>
      </c>
      <c r="AJ117" t="s">
        <v>52</v>
      </c>
      <c r="AK117" t="s">
        <v>52</v>
      </c>
      <c r="AL117" t="s">
        <v>52</v>
      </c>
      <c r="AM117" t="s">
        <v>52</v>
      </c>
      <c r="AN117" t="s">
        <v>52</v>
      </c>
      <c r="AO117" t="s">
        <v>52</v>
      </c>
      <c r="AP117">
        <v>16</v>
      </c>
      <c r="AQ117" t="s">
        <v>52</v>
      </c>
      <c r="AR117">
        <v>1000</v>
      </c>
      <c r="AS117" t="s">
        <v>601</v>
      </c>
      <c r="AT117" t="s">
        <v>602</v>
      </c>
      <c r="AU117" t="s">
        <v>603</v>
      </c>
      <c r="AV117" t="s">
        <v>604</v>
      </c>
      <c r="AW117">
        <v>390.625</v>
      </c>
      <c r="AX117">
        <v>171.875</v>
      </c>
      <c r="AY117">
        <v>0</v>
      </c>
      <c r="AZ117" t="s">
        <v>605</v>
      </c>
      <c r="BA117" t="str">
        <f>SUBSTITUTE(IF(A117 = "Microsoft_VisualBasic_FileIO_TextFieldParser", "MS.VB.FileIO.TextFieldParser", A117), "_", ".")</f>
        <v>FlatFiles</v>
      </c>
      <c r="BB117">
        <f>_xlfn.NUMBERVALUE(LEFT(AS117, FIND(" ", AS117) - 1)) / 1000000</f>
        <v>7.3021000000000006E-3</v>
      </c>
      <c r="BC117">
        <f t="shared" si="1"/>
        <v>3195</v>
      </c>
    </row>
    <row r="118" spans="1:55" x14ac:dyDescent="0.25">
      <c r="A118" t="s">
        <v>59</v>
      </c>
      <c r="B118" t="s">
        <v>51</v>
      </c>
      <c r="C118" t="b">
        <v>0</v>
      </c>
      <c r="D118" t="s">
        <v>52</v>
      </c>
      <c r="E118" t="s">
        <v>52</v>
      </c>
      <c r="F118" t="s">
        <v>52</v>
      </c>
      <c r="G118" t="s">
        <v>52</v>
      </c>
      <c r="H118" t="s">
        <v>52</v>
      </c>
      <c r="I118" t="s">
        <v>52</v>
      </c>
      <c r="J118">
        <v>1.1111111111111101E+31</v>
      </c>
      <c r="K118" t="s">
        <v>53</v>
      </c>
      <c r="L118" t="s">
        <v>54</v>
      </c>
      <c r="M118" t="s">
        <v>55</v>
      </c>
      <c r="N118" t="s">
        <v>56</v>
      </c>
      <c r="O118" t="s">
        <v>118</v>
      </c>
      <c r="P118" t="b">
        <v>0</v>
      </c>
      <c r="Q118" t="b">
        <v>1</v>
      </c>
      <c r="R118" t="b">
        <v>0</v>
      </c>
      <c r="S118" t="b">
        <v>1</v>
      </c>
      <c r="T118" t="s">
        <v>52</v>
      </c>
      <c r="U118" t="s">
        <v>52</v>
      </c>
      <c r="V118" t="b">
        <v>0</v>
      </c>
      <c r="W118" t="b">
        <v>0</v>
      </c>
      <c r="X118" t="b">
        <v>0</v>
      </c>
      <c r="Y118" t="s">
        <v>52</v>
      </c>
      <c r="Z118" t="s">
        <v>52</v>
      </c>
      <c r="AA118" t="s">
        <v>52</v>
      </c>
      <c r="AB118" t="s">
        <v>52</v>
      </c>
      <c r="AC118" t="s">
        <v>52</v>
      </c>
      <c r="AD118" t="s">
        <v>52</v>
      </c>
      <c r="AE118" t="s">
        <v>52</v>
      </c>
      <c r="AF118">
        <v>1</v>
      </c>
      <c r="AG118" t="s">
        <v>52</v>
      </c>
      <c r="AH118" t="s">
        <v>52</v>
      </c>
      <c r="AI118" t="s">
        <v>52</v>
      </c>
      <c r="AJ118" t="s">
        <v>52</v>
      </c>
      <c r="AK118" t="s">
        <v>52</v>
      </c>
      <c r="AL118" t="s">
        <v>52</v>
      </c>
      <c r="AM118" t="s">
        <v>52</v>
      </c>
      <c r="AN118" t="s">
        <v>52</v>
      </c>
      <c r="AO118" t="s">
        <v>52</v>
      </c>
      <c r="AP118">
        <v>16</v>
      </c>
      <c r="AQ118" t="s">
        <v>52</v>
      </c>
      <c r="AR118">
        <v>1000</v>
      </c>
      <c r="AS118" t="s">
        <v>606</v>
      </c>
      <c r="AT118" t="s">
        <v>607</v>
      </c>
      <c r="AU118" t="s">
        <v>608</v>
      </c>
      <c r="AV118" t="s">
        <v>609</v>
      </c>
      <c r="AW118">
        <v>292.96879999999999</v>
      </c>
      <c r="AX118">
        <v>121.0938</v>
      </c>
      <c r="AY118">
        <v>0</v>
      </c>
      <c r="AZ118" t="s">
        <v>610</v>
      </c>
      <c r="BA118" t="str">
        <f>SUBSTITUTE(IF(A118 = "Microsoft_VisualBasic_FileIO_TextFieldParser", "MS.VB.FileIO.TextFieldParser", A118), "_", ".")</f>
        <v>FluentCsv</v>
      </c>
      <c r="BB118">
        <f>_xlfn.NUMBERVALUE(LEFT(AS118, FIND(" ", AS118) - 1)) / 1000000</f>
        <v>1.4915599999999998E-3</v>
      </c>
      <c r="BC118">
        <f t="shared" si="1"/>
        <v>2391</v>
      </c>
    </row>
    <row r="119" spans="1:55" x14ac:dyDescent="0.25">
      <c r="A119" t="s">
        <v>60</v>
      </c>
      <c r="B119" t="s">
        <v>51</v>
      </c>
      <c r="C119" t="b">
        <v>0</v>
      </c>
      <c r="D119" t="s">
        <v>52</v>
      </c>
      <c r="E119" t="s">
        <v>52</v>
      </c>
      <c r="F119" t="s">
        <v>52</v>
      </c>
      <c r="G119" t="s">
        <v>52</v>
      </c>
      <c r="H119" t="s">
        <v>52</v>
      </c>
      <c r="I119" t="s">
        <v>52</v>
      </c>
      <c r="J119">
        <v>1.1111111111111101E+31</v>
      </c>
      <c r="K119" t="s">
        <v>53</v>
      </c>
      <c r="L119" t="s">
        <v>54</v>
      </c>
      <c r="M119" t="s">
        <v>55</v>
      </c>
      <c r="N119" t="s">
        <v>56</v>
      </c>
      <c r="O119" t="s">
        <v>118</v>
      </c>
      <c r="P119" t="b">
        <v>0</v>
      </c>
      <c r="Q119" t="b">
        <v>1</v>
      </c>
      <c r="R119" t="b">
        <v>0</v>
      </c>
      <c r="S119" t="b">
        <v>1</v>
      </c>
      <c r="T119" t="s">
        <v>52</v>
      </c>
      <c r="U119" t="s">
        <v>52</v>
      </c>
      <c r="V119" t="b">
        <v>0</v>
      </c>
      <c r="W119" t="b">
        <v>0</v>
      </c>
      <c r="X119" t="b">
        <v>0</v>
      </c>
      <c r="Y119" t="s">
        <v>52</v>
      </c>
      <c r="Z119" t="s">
        <v>52</v>
      </c>
      <c r="AA119" t="s">
        <v>52</v>
      </c>
      <c r="AB119" t="s">
        <v>52</v>
      </c>
      <c r="AC119" t="s">
        <v>52</v>
      </c>
      <c r="AD119" t="s">
        <v>52</v>
      </c>
      <c r="AE119" t="s">
        <v>52</v>
      </c>
      <c r="AF119">
        <v>1</v>
      </c>
      <c r="AG119" t="s">
        <v>52</v>
      </c>
      <c r="AH119" t="s">
        <v>52</v>
      </c>
      <c r="AI119" t="s">
        <v>52</v>
      </c>
      <c r="AJ119" t="s">
        <v>52</v>
      </c>
      <c r="AK119" t="s">
        <v>52</v>
      </c>
      <c r="AL119" t="s">
        <v>52</v>
      </c>
      <c r="AM119" t="s">
        <v>52</v>
      </c>
      <c r="AN119" t="s">
        <v>52</v>
      </c>
      <c r="AO119" t="s">
        <v>52</v>
      </c>
      <c r="AP119">
        <v>16</v>
      </c>
      <c r="AQ119" t="s">
        <v>52</v>
      </c>
      <c r="AR119">
        <v>1000</v>
      </c>
      <c r="AS119" t="s">
        <v>611</v>
      </c>
      <c r="AT119" t="s">
        <v>612</v>
      </c>
      <c r="AU119" t="s">
        <v>613</v>
      </c>
      <c r="AV119" t="s">
        <v>614</v>
      </c>
      <c r="AW119">
        <v>144.53129999999999</v>
      </c>
      <c r="AX119">
        <v>66.406300000000002</v>
      </c>
      <c r="AY119">
        <v>0</v>
      </c>
      <c r="AZ119" t="s">
        <v>615</v>
      </c>
      <c r="BA119" t="str">
        <f>SUBSTITUTE(IF(A119 = "Microsoft_VisualBasic_FileIO_TextFieldParser", "MS.VB.FileIO.TextFieldParser", A119), "_", ".")</f>
        <v>HomeGrown</v>
      </c>
      <c r="BB119">
        <f>_xlfn.NUMBERVALUE(LEFT(AS119, FIND(" ", AS119) - 1)) / 1000000</f>
        <v>2.3600000000000001E-3</v>
      </c>
      <c r="BC119">
        <f t="shared" si="1"/>
        <v>1206</v>
      </c>
    </row>
    <row r="120" spans="1:55" x14ac:dyDescent="0.25">
      <c r="A120" t="s">
        <v>179</v>
      </c>
      <c r="B120" t="s">
        <v>51</v>
      </c>
      <c r="C120" t="b">
        <v>0</v>
      </c>
      <c r="D120" t="s">
        <v>52</v>
      </c>
      <c r="E120" t="s">
        <v>52</v>
      </c>
      <c r="F120" t="s">
        <v>52</v>
      </c>
      <c r="G120" t="s">
        <v>52</v>
      </c>
      <c r="H120" t="s">
        <v>52</v>
      </c>
      <c r="I120" t="s">
        <v>52</v>
      </c>
      <c r="J120">
        <v>1.1111111111111101E+31</v>
      </c>
      <c r="K120" t="s">
        <v>53</v>
      </c>
      <c r="L120" t="s">
        <v>54</v>
      </c>
      <c r="M120" t="s">
        <v>55</v>
      </c>
      <c r="N120" t="s">
        <v>56</v>
      </c>
      <c r="O120" t="s">
        <v>118</v>
      </c>
      <c r="P120" t="b">
        <v>0</v>
      </c>
      <c r="Q120" t="b">
        <v>1</v>
      </c>
      <c r="R120" t="b">
        <v>0</v>
      </c>
      <c r="S120" t="b">
        <v>1</v>
      </c>
      <c r="T120" t="s">
        <v>52</v>
      </c>
      <c r="U120" t="s">
        <v>52</v>
      </c>
      <c r="V120" t="b">
        <v>0</v>
      </c>
      <c r="W120" t="b">
        <v>0</v>
      </c>
      <c r="X120" t="b">
        <v>0</v>
      </c>
      <c r="Y120" t="s">
        <v>52</v>
      </c>
      <c r="Z120" t="s">
        <v>52</v>
      </c>
      <c r="AA120" t="s">
        <v>52</v>
      </c>
      <c r="AB120" t="s">
        <v>52</v>
      </c>
      <c r="AC120" t="s">
        <v>52</v>
      </c>
      <c r="AD120" t="s">
        <v>52</v>
      </c>
      <c r="AE120" t="s">
        <v>52</v>
      </c>
      <c r="AF120">
        <v>1</v>
      </c>
      <c r="AG120" t="s">
        <v>52</v>
      </c>
      <c r="AH120" t="s">
        <v>52</v>
      </c>
      <c r="AI120" t="s">
        <v>52</v>
      </c>
      <c r="AJ120" t="s">
        <v>52</v>
      </c>
      <c r="AK120" t="s">
        <v>52</v>
      </c>
      <c r="AL120" t="s">
        <v>52</v>
      </c>
      <c r="AM120" t="s">
        <v>52</v>
      </c>
      <c r="AN120" t="s">
        <v>52</v>
      </c>
      <c r="AO120" t="s">
        <v>52</v>
      </c>
      <c r="AP120">
        <v>16</v>
      </c>
      <c r="AQ120" t="s">
        <v>52</v>
      </c>
      <c r="AR120">
        <v>1000</v>
      </c>
      <c r="AS120" t="s">
        <v>616</v>
      </c>
      <c r="AT120" t="s">
        <v>617</v>
      </c>
      <c r="AU120" t="s">
        <v>618</v>
      </c>
      <c r="AV120" t="s">
        <v>619</v>
      </c>
      <c r="AW120">
        <v>703.125</v>
      </c>
      <c r="AX120">
        <v>289.0625</v>
      </c>
      <c r="AY120">
        <v>0</v>
      </c>
      <c r="AZ120" t="s">
        <v>620</v>
      </c>
      <c r="BA120" t="str">
        <f>SUBSTITUTE(IF(A120 = "Microsoft_VisualBasic_FileIO_TextFieldParser", "MS.VB.FileIO.TextFieldParser", A120), "_", ".")</f>
        <v>LinqToCsv</v>
      </c>
      <c r="BB120">
        <f>_xlfn.NUMBERVALUE(LEFT(AS120, FIND(" ", AS120) - 1)) / 1000000</f>
        <v>4.3529600000000003E-3</v>
      </c>
      <c r="BC120">
        <f t="shared" si="1"/>
        <v>5753</v>
      </c>
    </row>
    <row r="121" spans="1:55" x14ac:dyDescent="0.25">
      <c r="A121" t="s">
        <v>61</v>
      </c>
      <c r="B121" t="s">
        <v>51</v>
      </c>
      <c r="C121" t="b">
        <v>0</v>
      </c>
      <c r="D121" t="s">
        <v>52</v>
      </c>
      <c r="E121" t="s">
        <v>52</v>
      </c>
      <c r="F121" t="s">
        <v>52</v>
      </c>
      <c r="G121" t="s">
        <v>52</v>
      </c>
      <c r="H121" t="s">
        <v>52</v>
      </c>
      <c r="I121" t="s">
        <v>52</v>
      </c>
      <c r="J121">
        <v>1.1111111111111101E+31</v>
      </c>
      <c r="K121" t="s">
        <v>53</v>
      </c>
      <c r="L121" t="s">
        <v>54</v>
      </c>
      <c r="M121" t="s">
        <v>55</v>
      </c>
      <c r="N121" t="s">
        <v>56</v>
      </c>
      <c r="O121" t="s">
        <v>118</v>
      </c>
      <c r="P121" t="b">
        <v>0</v>
      </c>
      <c r="Q121" t="b">
        <v>1</v>
      </c>
      <c r="R121" t="b">
        <v>0</v>
      </c>
      <c r="S121" t="b">
        <v>1</v>
      </c>
      <c r="T121" t="s">
        <v>52</v>
      </c>
      <c r="U121" t="s">
        <v>52</v>
      </c>
      <c r="V121" t="b">
        <v>0</v>
      </c>
      <c r="W121" t="b">
        <v>0</v>
      </c>
      <c r="X121" t="b">
        <v>0</v>
      </c>
      <c r="Y121" t="s">
        <v>52</v>
      </c>
      <c r="Z121" t="s">
        <v>52</v>
      </c>
      <c r="AA121" t="s">
        <v>52</v>
      </c>
      <c r="AB121" t="s">
        <v>52</v>
      </c>
      <c r="AC121" t="s">
        <v>52</v>
      </c>
      <c r="AD121" t="s">
        <v>52</v>
      </c>
      <c r="AE121" t="s">
        <v>52</v>
      </c>
      <c r="AF121">
        <v>1</v>
      </c>
      <c r="AG121" t="s">
        <v>52</v>
      </c>
      <c r="AH121" t="s">
        <v>52</v>
      </c>
      <c r="AI121" t="s">
        <v>52</v>
      </c>
      <c r="AJ121" t="s">
        <v>52</v>
      </c>
      <c r="AK121" t="s">
        <v>52</v>
      </c>
      <c r="AL121" t="s">
        <v>52</v>
      </c>
      <c r="AM121" t="s">
        <v>52</v>
      </c>
      <c r="AN121" t="s">
        <v>52</v>
      </c>
      <c r="AO121" t="s">
        <v>52</v>
      </c>
      <c r="AP121">
        <v>16</v>
      </c>
      <c r="AQ121" t="s">
        <v>52</v>
      </c>
      <c r="AR121">
        <v>1000</v>
      </c>
      <c r="AS121" t="s">
        <v>621</v>
      </c>
      <c r="AT121" t="s">
        <v>622</v>
      </c>
      <c r="AU121" t="s">
        <v>623</v>
      </c>
      <c r="AV121" t="s">
        <v>624</v>
      </c>
      <c r="AW121">
        <v>652.34379999999999</v>
      </c>
      <c r="AX121">
        <v>312.5</v>
      </c>
      <c r="AY121">
        <v>0</v>
      </c>
      <c r="AZ121" t="s">
        <v>625</v>
      </c>
      <c r="BA121" t="str">
        <f>SUBSTITUTE(IF(A121 = "Microsoft_VisualBasic_FileIO_TextFieldParser", "MS.VB.FileIO.TextFieldParser", A121), "_", ".")</f>
        <v>LumenWorksCsvReader</v>
      </c>
      <c r="BB121">
        <f>_xlfn.NUMBERVALUE(LEFT(AS121, FIND(" ", AS121) - 1)) / 1000000</f>
        <v>2.8835100000000002E-3</v>
      </c>
      <c r="BC121">
        <f t="shared" si="1"/>
        <v>5355</v>
      </c>
    </row>
    <row r="122" spans="1:55" x14ac:dyDescent="0.25">
      <c r="A122" t="s">
        <v>62</v>
      </c>
      <c r="B122" t="s">
        <v>51</v>
      </c>
      <c r="C122" t="b">
        <v>0</v>
      </c>
      <c r="D122" t="s">
        <v>52</v>
      </c>
      <c r="E122" t="s">
        <v>52</v>
      </c>
      <c r="F122" t="s">
        <v>52</v>
      </c>
      <c r="G122" t="s">
        <v>52</v>
      </c>
      <c r="H122" t="s">
        <v>52</v>
      </c>
      <c r="I122" t="s">
        <v>52</v>
      </c>
      <c r="J122">
        <v>1.1111111111111101E+31</v>
      </c>
      <c r="K122" t="s">
        <v>53</v>
      </c>
      <c r="L122" t="s">
        <v>54</v>
      </c>
      <c r="M122" t="s">
        <v>55</v>
      </c>
      <c r="N122" t="s">
        <v>56</v>
      </c>
      <c r="O122" t="s">
        <v>118</v>
      </c>
      <c r="P122" t="b">
        <v>0</v>
      </c>
      <c r="Q122" t="b">
        <v>1</v>
      </c>
      <c r="R122" t="b">
        <v>0</v>
      </c>
      <c r="S122" t="b">
        <v>1</v>
      </c>
      <c r="T122" t="s">
        <v>52</v>
      </c>
      <c r="U122" t="s">
        <v>52</v>
      </c>
      <c r="V122" t="b">
        <v>0</v>
      </c>
      <c r="W122" t="b">
        <v>0</v>
      </c>
      <c r="X122" t="b">
        <v>0</v>
      </c>
      <c r="Y122" t="s">
        <v>52</v>
      </c>
      <c r="Z122" t="s">
        <v>52</v>
      </c>
      <c r="AA122" t="s">
        <v>52</v>
      </c>
      <c r="AB122" t="s">
        <v>52</v>
      </c>
      <c r="AC122" t="s">
        <v>52</v>
      </c>
      <c r="AD122" t="s">
        <v>52</v>
      </c>
      <c r="AE122" t="s">
        <v>52</v>
      </c>
      <c r="AF122">
        <v>1</v>
      </c>
      <c r="AG122" t="s">
        <v>52</v>
      </c>
      <c r="AH122" t="s">
        <v>52</v>
      </c>
      <c r="AI122" t="s">
        <v>52</v>
      </c>
      <c r="AJ122" t="s">
        <v>52</v>
      </c>
      <c r="AK122" t="s">
        <v>52</v>
      </c>
      <c r="AL122" t="s">
        <v>52</v>
      </c>
      <c r="AM122" t="s">
        <v>52</v>
      </c>
      <c r="AN122" t="s">
        <v>52</v>
      </c>
      <c r="AO122" t="s">
        <v>52</v>
      </c>
      <c r="AP122">
        <v>16</v>
      </c>
      <c r="AQ122" t="s">
        <v>52</v>
      </c>
      <c r="AR122">
        <v>1000</v>
      </c>
      <c r="AS122" t="s">
        <v>626</v>
      </c>
      <c r="AT122" t="s">
        <v>627</v>
      </c>
      <c r="AU122" t="s">
        <v>628</v>
      </c>
      <c r="AV122" t="s">
        <v>629</v>
      </c>
      <c r="AW122">
        <v>199.21879999999999</v>
      </c>
      <c r="AX122">
        <v>113.2813</v>
      </c>
      <c r="AY122">
        <v>35.156300000000002</v>
      </c>
      <c r="AZ122" t="s">
        <v>630</v>
      </c>
      <c r="BA122" t="str">
        <f>SUBSTITUTE(IF(A122 = "Microsoft_VisualBasic_FileIO_TextFieldParser", "MS.VB.FileIO.TextFieldParser", A122), "_", ".")</f>
        <v>mgholam.fastCSV</v>
      </c>
      <c r="BB122">
        <f>_xlfn.NUMBERVALUE(LEFT(AS122, FIND(" ", AS122) - 1)) / 1000000</f>
        <v>1.34128E-3</v>
      </c>
      <c r="BC122">
        <f t="shared" si="1"/>
        <v>1480</v>
      </c>
    </row>
    <row r="123" spans="1:55" x14ac:dyDescent="0.25">
      <c r="A123" t="s">
        <v>89</v>
      </c>
      <c r="B123" t="s">
        <v>51</v>
      </c>
      <c r="C123" t="b">
        <v>0</v>
      </c>
      <c r="D123" t="s">
        <v>52</v>
      </c>
      <c r="E123" t="s">
        <v>52</v>
      </c>
      <c r="F123" t="s">
        <v>52</v>
      </c>
      <c r="G123" t="s">
        <v>52</v>
      </c>
      <c r="H123" t="s">
        <v>52</v>
      </c>
      <c r="I123" t="s">
        <v>52</v>
      </c>
      <c r="J123">
        <v>1.1111111111111101E+31</v>
      </c>
      <c r="K123" t="s">
        <v>53</v>
      </c>
      <c r="L123" t="s">
        <v>54</v>
      </c>
      <c r="M123" t="s">
        <v>55</v>
      </c>
      <c r="N123" t="s">
        <v>56</v>
      </c>
      <c r="O123" t="s">
        <v>118</v>
      </c>
      <c r="P123" t="b">
        <v>0</v>
      </c>
      <c r="Q123" t="b">
        <v>1</v>
      </c>
      <c r="R123" t="b">
        <v>0</v>
      </c>
      <c r="S123" t="b">
        <v>1</v>
      </c>
      <c r="T123" t="s">
        <v>52</v>
      </c>
      <c r="U123" t="s">
        <v>52</v>
      </c>
      <c r="V123" t="b">
        <v>0</v>
      </c>
      <c r="W123" t="b">
        <v>0</v>
      </c>
      <c r="X123" t="b">
        <v>0</v>
      </c>
      <c r="Y123" t="s">
        <v>52</v>
      </c>
      <c r="Z123" t="s">
        <v>52</v>
      </c>
      <c r="AA123" t="s">
        <v>52</v>
      </c>
      <c r="AB123" t="s">
        <v>52</v>
      </c>
      <c r="AC123" t="s">
        <v>52</v>
      </c>
      <c r="AD123" t="s">
        <v>52</v>
      </c>
      <c r="AE123" t="s">
        <v>52</v>
      </c>
      <c r="AF123">
        <v>1</v>
      </c>
      <c r="AG123" t="s">
        <v>52</v>
      </c>
      <c r="AH123" t="s">
        <v>52</v>
      </c>
      <c r="AI123" t="s">
        <v>52</v>
      </c>
      <c r="AJ123" t="s">
        <v>52</v>
      </c>
      <c r="AK123" t="s">
        <v>52</v>
      </c>
      <c r="AL123" t="s">
        <v>52</v>
      </c>
      <c r="AM123" t="s">
        <v>52</v>
      </c>
      <c r="AN123" t="s">
        <v>52</v>
      </c>
      <c r="AO123" t="s">
        <v>52</v>
      </c>
      <c r="AP123">
        <v>16</v>
      </c>
      <c r="AQ123" t="s">
        <v>52</v>
      </c>
      <c r="AR123">
        <v>1000</v>
      </c>
      <c r="AS123" t="s">
        <v>631</v>
      </c>
      <c r="AT123" t="s">
        <v>632</v>
      </c>
      <c r="AU123" t="s">
        <v>633</v>
      </c>
      <c r="AV123" t="s">
        <v>634</v>
      </c>
      <c r="AW123">
        <v>5968.75</v>
      </c>
      <c r="AX123">
        <v>625</v>
      </c>
      <c r="AY123">
        <v>31.25</v>
      </c>
      <c r="AZ123" t="s">
        <v>635</v>
      </c>
      <c r="BA123" t="str">
        <f>SUBSTITUTE(IF(A123 = "Microsoft_VisualBasic_FileIO_TextFieldParser", "MS.VB.FileIO.TextFieldParser", A123), "_", ".")</f>
        <v>MS.VB.FileIO.TextFieldParser</v>
      </c>
      <c r="BB123">
        <f>_xlfn.NUMBERVALUE(LEFT(AS123, FIND(" ", AS123) - 1)) / 1000000</f>
        <v>1.9028529999999998E-2</v>
      </c>
      <c r="BC123">
        <f t="shared" si="1"/>
        <v>48898</v>
      </c>
    </row>
    <row r="124" spans="1:55" x14ac:dyDescent="0.25">
      <c r="A124" t="s">
        <v>63</v>
      </c>
      <c r="B124" t="s">
        <v>51</v>
      </c>
      <c r="C124" t="b">
        <v>0</v>
      </c>
      <c r="D124" t="s">
        <v>52</v>
      </c>
      <c r="E124" t="s">
        <v>52</v>
      </c>
      <c r="F124" t="s">
        <v>52</v>
      </c>
      <c r="G124" t="s">
        <v>52</v>
      </c>
      <c r="H124" t="s">
        <v>52</v>
      </c>
      <c r="I124" t="s">
        <v>52</v>
      </c>
      <c r="J124">
        <v>1.1111111111111101E+31</v>
      </c>
      <c r="K124" t="s">
        <v>53</v>
      </c>
      <c r="L124" t="s">
        <v>54</v>
      </c>
      <c r="M124" t="s">
        <v>55</v>
      </c>
      <c r="N124" t="s">
        <v>56</v>
      </c>
      <c r="O124" t="s">
        <v>118</v>
      </c>
      <c r="P124" t="b">
        <v>0</v>
      </c>
      <c r="Q124" t="b">
        <v>1</v>
      </c>
      <c r="R124" t="b">
        <v>0</v>
      </c>
      <c r="S124" t="b">
        <v>1</v>
      </c>
      <c r="T124" t="s">
        <v>52</v>
      </c>
      <c r="U124" t="s">
        <v>52</v>
      </c>
      <c r="V124" t="b">
        <v>0</v>
      </c>
      <c r="W124" t="b">
        <v>0</v>
      </c>
      <c r="X124" t="b">
        <v>0</v>
      </c>
      <c r="Y124" t="s">
        <v>52</v>
      </c>
      <c r="Z124" t="s">
        <v>52</v>
      </c>
      <c r="AA124" t="s">
        <v>52</v>
      </c>
      <c r="AB124" t="s">
        <v>52</v>
      </c>
      <c r="AC124" t="s">
        <v>52</v>
      </c>
      <c r="AD124" t="s">
        <v>52</v>
      </c>
      <c r="AE124" t="s">
        <v>52</v>
      </c>
      <c r="AF124">
        <v>1</v>
      </c>
      <c r="AG124" t="s">
        <v>52</v>
      </c>
      <c r="AH124" t="s">
        <v>52</v>
      </c>
      <c r="AI124" t="s">
        <v>52</v>
      </c>
      <c r="AJ124" t="s">
        <v>52</v>
      </c>
      <c r="AK124" t="s">
        <v>52</v>
      </c>
      <c r="AL124" t="s">
        <v>52</v>
      </c>
      <c r="AM124" t="s">
        <v>52</v>
      </c>
      <c r="AN124" t="s">
        <v>52</v>
      </c>
      <c r="AO124" t="s">
        <v>52</v>
      </c>
      <c r="AP124">
        <v>16</v>
      </c>
      <c r="AQ124" t="s">
        <v>52</v>
      </c>
      <c r="AR124">
        <v>1000</v>
      </c>
      <c r="AS124" t="s">
        <v>636</v>
      </c>
      <c r="AT124" t="s">
        <v>637</v>
      </c>
      <c r="AU124" t="s">
        <v>638</v>
      </c>
      <c r="AV124" t="s">
        <v>639</v>
      </c>
      <c r="AW124">
        <v>156.25</v>
      </c>
      <c r="AX124">
        <v>54.6875</v>
      </c>
      <c r="AY124">
        <v>0</v>
      </c>
      <c r="AZ124" t="s">
        <v>640</v>
      </c>
      <c r="BA124" t="str">
        <f>SUBSTITUTE(IF(A124 = "Microsoft_VisualBasic_FileIO_TextFieldParser", "MS.VB.FileIO.TextFieldParser", A124), "_", ".")</f>
        <v>NReco.Csv</v>
      </c>
      <c r="BB124">
        <f>_xlfn.NUMBERVALUE(LEFT(AS124, FIND(" ", AS124) - 1)) / 1000000</f>
        <v>1.6408499999999999E-3</v>
      </c>
      <c r="BC124">
        <f t="shared" si="1"/>
        <v>1286</v>
      </c>
    </row>
    <row r="125" spans="1:55" x14ac:dyDescent="0.25">
      <c r="A125" t="s">
        <v>64</v>
      </c>
      <c r="B125" t="s">
        <v>51</v>
      </c>
      <c r="C125" t="b">
        <v>0</v>
      </c>
      <c r="D125" t="s">
        <v>52</v>
      </c>
      <c r="E125" t="s">
        <v>52</v>
      </c>
      <c r="F125" t="s">
        <v>52</v>
      </c>
      <c r="G125" t="s">
        <v>52</v>
      </c>
      <c r="H125" t="s">
        <v>52</v>
      </c>
      <c r="I125" t="s">
        <v>52</v>
      </c>
      <c r="J125">
        <v>1.1111111111111101E+31</v>
      </c>
      <c r="K125" t="s">
        <v>53</v>
      </c>
      <c r="L125" t="s">
        <v>54</v>
      </c>
      <c r="M125" t="s">
        <v>55</v>
      </c>
      <c r="N125" t="s">
        <v>56</v>
      </c>
      <c r="O125" t="s">
        <v>118</v>
      </c>
      <c r="P125" t="b">
        <v>0</v>
      </c>
      <c r="Q125" t="b">
        <v>1</v>
      </c>
      <c r="R125" t="b">
        <v>0</v>
      </c>
      <c r="S125" t="b">
        <v>1</v>
      </c>
      <c r="T125" t="s">
        <v>52</v>
      </c>
      <c r="U125" t="s">
        <v>52</v>
      </c>
      <c r="V125" t="b">
        <v>0</v>
      </c>
      <c r="W125" t="b">
        <v>0</v>
      </c>
      <c r="X125" t="b">
        <v>0</v>
      </c>
      <c r="Y125" t="s">
        <v>52</v>
      </c>
      <c r="Z125" t="s">
        <v>52</v>
      </c>
      <c r="AA125" t="s">
        <v>52</v>
      </c>
      <c r="AB125" t="s">
        <v>52</v>
      </c>
      <c r="AC125" t="s">
        <v>52</v>
      </c>
      <c r="AD125" t="s">
        <v>52</v>
      </c>
      <c r="AE125" t="s">
        <v>52</v>
      </c>
      <c r="AF125">
        <v>1</v>
      </c>
      <c r="AG125" t="s">
        <v>52</v>
      </c>
      <c r="AH125" t="s">
        <v>52</v>
      </c>
      <c r="AI125" t="s">
        <v>52</v>
      </c>
      <c r="AJ125" t="s">
        <v>52</v>
      </c>
      <c r="AK125" t="s">
        <v>52</v>
      </c>
      <c r="AL125" t="s">
        <v>52</v>
      </c>
      <c r="AM125" t="s">
        <v>52</v>
      </c>
      <c r="AN125" t="s">
        <v>52</v>
      </c>
      <c r="AO125" t="s">
        <v>52</v>
      </c>
      <c r="AP125">
        <v>16</v>
      </c>
      <c r="AQ125" t="s">
        <v>52</v>
      </c>
      <c r="AR125">
        <v>1000</v>
      </c>
      <c r="AS125" t="s">
        <v>641</v>
      </c>
      <c r="AT125" t="s">
        <v>642</v>
      </c>
      <c r="AU125" t="s">
        <v>643</v>
      </c>
      <c r="AV125" t="s">
        <v>644</v>
      </c>
      <c r="AW125">
        <v>335.9375</v>
      </c>
      <c r="AX125">
        <v>152.34379999999999</v>
      </c>
      <c r="AY125">
        <v>0</v>
      </c>
      <c r="AZ125" t="s">
        <v>645</v>
      </c>
      <c r="BA125" t="str">
        <f>SUBSTITUTE(IF(A125 = "Microsoft_VisualBasic_FileIO_TextFieldParser", "MS.VB.FileIO.TextFieldParser", A125), "_", ".")</f>
        <v>ServiceStack.Text</v>
      </c>
      <c r="BB125">
        <f>_xlfn.NUMBERVALUE(LEFT(AS125, FIND(" ", AS125) - 1)) / 1000000</f>
        <v>2.1185000000000002E-3</v>
      </c>
      <c r="BC125">
        <f t="shared" si="1"/>
        <v>2766</v>
      </c>
    </row>
    <row r="126" spans="1:55" x14ac:dyDescent="0.25">
      <c r="A126" t="s">
        <v>203</v>
      </c>
      <c r="B126" t="s">
        <v>51</v>
      </c>
      <c r="C126" t="b">
        <v>0</v>
      </c>
      <c r="D126" t="s">
        <v>52</v>
      </c>
      <c r="E126" t="s">
        <v>52</v>
      </c>
      <c r="F126" t="s">
        <v>52</v>
      </c>
      <c r="G126" t="s">
        <v>52</v>
      </c>
      <c r="H126" t="s">
        <v>52</v>
      </c>
      <c r="I126" t="s">
        <v>52</v>
      </c>
      <c r="J126">
        <v>1.1111111111111101E+31</v>
      </c>
      <c r="K126" t="s">
        <v>53</v>
      </c>
      <c r="L126" t="s">
        <v>54</v>
      </c>
      <c r="M126" t="s">
        <v>55</v>
      </c>
      <c r="N126" t="s">
        <v>56</v>
      </c>
      <c r="O126" t="s">
        <v>118</v>
      </c>
      <c r="P126" t="b">
        <v>0</v>
      </c>
      <c r="Q126" t="b">
        <v>1</v>
      </c>
      <c r="R126" t="b">
        <v>0</v>
      </c>
      <c r="S126" t="b">
        <v>1</v>
      </c>
      <c r="T126" t="s">
        <v>52</v>
      </c>
      <c r="U126" t="s">
        <v>52</v>
      </c>
      <c r="V126" t="b">
        <v>0</v>
      </c>
      <c r="W126" t="b">
        <v>0</v>
      </c>
      <c r="X126" t="b">
        <v>0</v>
      </c>
      <c r="Y126" t="s">
        <v>52</v>
      </c>
      <c r="Z126" t="s">
        <v>52</v>
      </c>
      <c r="AA126" t="s">
        <v>52</v>
      </c>
      <c r="AB126" t="s">
        <v>52</v>
      </c>
      <c r="AC126" t="s">
        <v>52</v>
      </c>
      <c r="AD126" t="s">
        <v>52</v>
      </c>
      <c r="AE126" t="s">
        <v>52</v>
      </c>
      <c r="AF126">
        <v>1</v>
      </c>
      <c r="AG126" t="s">
        <v>52</v>
      </c>
      <c r="AH126" t="s">
        <v>52</v>
      </c>
      <c r="AI126" t="s">
        <v>52</v>
      </c>
      <c r="AJ126" t="s">
        <v>52</v>
      </c>
      <c r="AK126" t="s">
        <v>52</v>
      </c>
      <c r="AL126" t="s">
        <v>52</v>
      </c>
      <c r="AM126" t="s">
        <v>52</v>
      </c>
      <c r="AN126" t="s">
        <v>52</v>
      </c>
      <c r="AO126" t="s">
        <v>52</v>
      </c>
      <c r="AP126">
        <v>16</v>
      </c>
      <c r="AQ126" t="s">
        <v>52</v>
      </c>
      <c r="AR126">
        <v>1000</v>
      </c>
      <c r="AS126" t="s">
        <v>646</v>
      </c>
      <c r="AT126" t="s">
        <v>647</v>
      </c>
      <c r="AU126" t="s">
        <v>648</v>
      </c>
      <c r="AV126" t="s">
        <v>649</v>
      </c>
      <c r="AW126">
        <v>359.375</v>
      </c>
      <c r="AX126">
        <v>218.75</v>
      </c>
      <c r="AY126">
        <v>62.5</v>
      </c>
      <c r="AZ126" t="s">
        <v>650</v>
      </c>
      <c r="BA126" t="str">
        <f>SUBSTITUTE(IF(A126 = "Microsoft_VisualBasic_FileIO_TextFieldParser", "MS.VB.FileIO.TextFieldParser", A126), "_", ".")</f>
        <v>Sky.Data.Csv</v>
      </c>
      <c r="BB126">
        <f>_xlfn.NUMBERVALUE(LEFT(AS126, FIND(" ", AS126) - 1)) / 1000000</f>
        <v>1.98029E-3</v>
      </c>
      <c r="BC126">
        <f t="shared" si="1"/>
        <v>2706</v>
      </c>
    </row>
    <row r="127" spans="1:55" x14ac:dyDescent="0.25">
      <c r="A127" t="s">
        <v>66</v>
      </c>
      <c r="B127" t="s">
        <v>51</v>
      </c>
      <c r="C127" t="b">
        <v>0</v>
      </c>
      <c r="D127" t="s">
        <v>52</v>
      </c>
      <c r="E127" t="s">
        <v>52</v>
      </c>
      <c r="F127" t="s">
        <v>52</v>
      </c>
      <c r="G127" t="s">
        <v>52</v>
      </c>
      <c r="H127" t="s">
        <v>52</v>
      </c>
      <c r="I127" t="s">
        <v>52</v>
      </c>
      <c r="J127">
        <v>1.1111111111111101E+31</v>
      </c>
      <c r="K127" t="s">
        <v>53</v>
      </c>
      <c r="L127" t="s">
        <v>54</v>
      </c>
      <c r="M127" t="s">
        <v>55</v>
      </c>
      <c r="N127" t="s">
        <v>56</v>
      </c>
      <c r="O127" t="s">
        <v>118</v>
      </c>
      <c r="P127" t="b">
        <v>0</v>
      </c>
      <c r="Q127" t="b">
        <v>1</v>
      </c>
      <c r="R127" t="b">
        <v>0</v>
      </c>
      <c r="S127" t="b">
        <v>1</v>
      </c>
      <c r="T127" t="s">
        <v>52</v>
      </c>
      <c r="U127" t="s">
        <v>52</v>
      </c>
      <c r="V127" t="b">
        <v>0</v>
      </c>
      <c r="W127" t="b">
        <v>0</v>
      </c>
      <c r="X127" t="b">
        <v>0</v>
      </c>
      <c r="Y127" t="s">
        <v>52</v>
      </c>
      <c r="Z127" t="s">
        <v>52</v>
      </c>
      <c r="AA127" t="s">
        <v>52</v>
      </c>
      <c r="AB127" t="s">
        <v>52</v>
      </c>
      <c r="AC127" t="s">
        <v>52</v>
      </c>
      <c r="AD127" t="s">
        <v>52</v>
      </c>
      <c r="AE127" t="s">
        <v>52</v>
      </c>
      <c r="AF127">
        <v>1</v>
      </c>
      <c r="AG127" t="s">
        <v>52</v>
      </c>
      <c r="AH127" t="s">
        <v>52</v>
      </c>
      <c r="AI127" t="s">
        <v>52</v>
      </c>
      <c r="AJ127" t="s">
        <v>52</v>
      </c>
      <c r="AK127" t="s">
        <v>52</v>
      </c>
      <c r="AL127" t="s">
        <v>52</v>
      </c>
      <c r="AM127" t="s">
        <v>52</v>
      </c>
      <c r="AN127" t="s">
        <v>52</v>
      </c>
      <c r="AO127" t="s">
        <v>52</v>
      </c>
      <c r="AP127">
        <v>16</v>
      </c>
      <c r="AQ127" t="s">
        <v>52</v>
      </c>
      <c r="AR127">
        <v>1000</v>
      </c>
      <c r="AS127" t="s">
        <v>651</v>
      </c>
      <c r="AT127" t="s">
        <v>652</v>
      </c>
      <c r="AU127" t="s">
        <v>653</v>
      </c>
      <c r="AV127" t="s">
        <v>654</v>
      </c>
      <c r="AW127">
        <v>292.96879999999999</v>
      </c>
      <c r="AX127">
        <v>121.0938</v>
      </c>
      <c r="AY127">
        <v>0</v>
      </c>
      <c r="AZ127" t="s">
        <v>610</v>
      </c>
      <c r="BA127" t="str">
        <f>SUBSTITUTE(IF(A127 = "Microsoft_VisualBasic_FileIO_TextFieldParser", "MS.VB.FileIO.TextFieldParser", A127), "_", ".")</f>
        <v>string.Split</v>
      </c>
      <c r="BB127">
        <f>_xlfn.NUMBERVALUE(LEFT(AS127, FIND(" ", AS127) - 1)) / 1000000</f>
        <v>1.3754500000000001E-3</v>
      </c>
      <c r="BC127">
        <f t="shared" si="1"/>
        <v>2391</v>
      </c>
    </row>
    <row r="128" spans="1:55" x14ac:dyDescent="0.25">
      <c r="A128" t="s">
        <v>91</v>
      </c>
      <c r="B128" t="s">
        <v>51</v>
      </c>
      <c r="C128" t="b">
        <v>0</v>
      </c>
      <c r="D128" t="s">
        <v>52</v>
      </c>
      <c r="E128" t="s">
        <v>52</v>
      </c>
      <c r="F128" t="s">
        <v>52</v>
      </c>
      <c r="G128" t="s">
        <v>52</v>
      </c>
      <c r="H128" t="s">
        <v>52</v>
      </c>
      <c r="I128" t="s">
        <v>52</v>
      </c>
      <c r="J128">
        <v>1.1111111111111101E+31</v>
      </c>
      <c r="K128" t="s">
        <v>53</v>
      </c>
      <c r="L128" t="s">
        <v>54</v>
      </c>
      <c r="M128" t="s">
        <v>55</v>
      </c>
      <c r="N128" t="s">
        <v>56</v>
      </c>
      <c r="O128" t="s">
        <v>118</v>
      </c>
      <c r="P128" t="b">
        <v>0</v>
      </c>
      <c r="Q128" t="b">
        <v>1</v>
      </c>
      <c r="R128" t="b">
        <v>0</v>
      </c>
      <c r="S128" t="b">
        <v>1</v>
      </c>
      <c r="T128" t="s">
        <v>52</v>
      </c>
      <c r="U128" t="s">
        <v>52</v>
      </c>
      <c r="V128" t="b">
        <v>0</v>
      </c>
      <c r="W128" t="b">
        <v>0</v>
      </c>
      <c r="X128" t="b">
        <v>0</v>
      </c>
      <c r="Y128" t="s">
        <v>52</v>
      </c>
      <c r="Z128" t="s">
        <v>52</v>
      </c>
      <c r="AA128" t="s">
        <v>52</v>
      </c>
      <c r="AB128" t="s">
        <v>52</v>
      </c>
      <c r="AC128" t="s">
        <v>52</v>
      </c>
      <c r="AD128" t="s">
        <v>52</v>
      </c>
      <c r="AE128" t="s">
        <v>52</v>
      </c>
      <c r="AF128">
        <v>1</v>
      </c>
      <c r="AG128" t="s">
        <v>52</v>
      </c>
      <c r="AH128" t="s">
        <v>52</v>
      </c>
      <c r="AI128" t="s">
        <v>52</v>
      </c>
      <c r="AJ128" t="s">
        <v>52</v>
      </c>
      <c r="AK128" t="s">
        <v>52</v>
      </c>
      <c r="AL128" t="s">
        <v>52</v>
      </c>
      <c r="AM128" t="s">
        <v>52</v>
      </c>
      <c r="AN128" t="s">
        <v>52</v>
      </c>
      <c r="AO128" t="s">
        <v>52</v>
      </c>
      <c r="AP128">
        <v>16</v>
      </c>
      <c r="AQ128" t="s">
        <v>52</v>
      </c>
      <c r="AR128">
        <v>1000</v>
      </c>
      <c r="AS128" t="s">
        <v>655</v>
      </c>
      <c r="AT128" t="s">
        <v>656</v>
      </c>
      <c r="AU128" t="s">
        <v>657</v>
      </c>
      <c r="AV128" t="s">
        <v>658</v>
      </c>
      <c r="AW128">
        <v>257.8125</v>
      </c>
      <c r="AX128">
        <v>111.32810000000001</v>
      </c>
      <c r="AY128">
        <v>0</v>
      </c>
      <c r="AZ128" t="s">
        <v>659</v>
      </c>
      <c r="BA128" t="str">
        <f>SUBSTITUTE(IF(A128 = "Microsoft_VisualBasic_FileIO_TextFieldParser", "MS.VB.FileIO.TextFieldParser", A128), "_", ".")</f>
        <v>SoftCircuits.CsvParser</v>
      </c>
      <c r="BB128">
        <f>_xlfn.NUMBERVALUE(LEFT(AS128, FIND(" ", AS128) - 1)) / 1000000</f>
        <v>1.61207E-3</v>
      </c>
      <c r="BC128">
        <f t="shared" si="1"/>
        <v>2119</v>
      </c>
    </row>
    <row r="129" spans="1:55" x14ac:dyDescent="0.25">
      <c r="A129" t="s">
        <v>67</v>
      </c>
      <c r="B129" t="s">
        <v>51</v>
      </c>
      <c r="C129" t="b">
        <v>0</v>
      </c>
      <c r="D129" t="s">
        <v>52</v>
      </c>
      <c r="E129" t="s">
        <v>52</v>
      </c>
      <c r="F129" t="s">
        <v>52</v>
      </c>
      <c r="G129" t="s">
        <v>52</v>
      </c>
      <c r="H129" t="s">
        <v>52</v>
      </c>
      <c r="I129" t="s">
        <v>52</v>
      </c>
      <c r="J129">
        <v>1.1111111111111101E+31</v>
      </c>
      <c r="K129" t="s">
        <v>53</v>
      </c>
      <c r="L129" t="s">
        <v>54</v>
      </c>
      <c r="M129" t="s">
        <v>55</v>
      </c>
      <c r="N129" t="s">
        <v>56</v>
      </c>
      <c r="O129" t="s">
        <v>118</v>
      </c>
      <c r="P129" t="b">
        <v>0</v>
      </c>
      <c r="Q129" t="b">
        <v>1</v>
      </c>
      <c r="R129" t="b">
        <v>0</v>
      </c>
      <c r="S129" t="b">
        <v>1</v>
      </c>
      <c r="T129" t="s">
        <v>52</v>
      </c>
      <c r="U129" t="s">
        <v>52</v>
      </c>
      <c r="V129" t="b">
        <v>0</v>
      </c>
      <c r="W129" t="b">
        <v>0</v>
      </c>
      <c r="X129" t="b">
        <v>0</v>
      </c>
      <c r="Y129" t="s">
        <v>52</v>
      </c>
      <c r="Z129" t="s">
        <v>52</v>
      </c>
      <c r="AA129" t="s">
        <v>52</v>
      </c>
      <c r="AB129" t="s">
        <v>52</v>
      </c>
      <c r="AC129" t="s">
        <v>52</v>
      </c>
      <c r="AD129" t="s">
        <v>52</v>
      </c>
      <c r="AE129" t="s">
        <v>52</v>
      </c>
      <c r="AF129">
        <v>1</v>
      </c>
      <c r="AG129" t="s">
        <v>52</v>
      </c>
      <c r="AH129" t="s">
        <v>52</v>
      </c>
      <c r="AI129" t="s">
        <v>52</v>
      </c>
      <c r="AJ129" t="s">
        <v>52</v>
      </c>
      <c r="AK129" t="s">
        <v>52</v>
      </c>
      <c r="AL129" t="s">
        <v>52</v>
      </c>
      <c r="AM129" t="s">
        <v>52</v>
      </c>
      <c r="AN129" t="s">
        <v>52</v>
      </c>
      <c r="AO129" t="s">
        <v>52</v>
      </c>
      <c r="AP129">
        <v>16</v>
      </c>
      <c r="AQ129" t="s">
        <v>52</v>
      </c>
      <c r="AR129">
        <v>1000</v>
      </c>
      <c r="AS129" t="s">
        <v>660</v>
      </c>
      <c r="AT129" t="s">
        <v>661</v>
      </c>
      <c r="AU129" t="s">
        <v>662</v>
      </c>
      <c r="AV129" t="s">
        <v>663</v>
      </c>
      <c r="AW129">
        <v>103.51560000000001</v>
      </c>
      <c r="AX129">
        <v>66.406300000000002</v>
      </c>
      <c r="AY129">
        <v>35.156300000000002</v>
      </c>
      <c r="AZ129" t="s">
        <v>664</v>
      </c>
      <c r="BA129" t="str">
        <f>SUBSTITUTE(IF(A129 = "Microsoft_VisualBasic_FileIO_TextFieldParser", "MS.VB.FileIO.TextFieldParser", A129), "_", ".")</f>
        <v>Sylvan.Data.Csv</v>
      </c>
      <c r="BB129">
        <f>_xlfn.NUMBERVALUE(LEFT(AS129, FIND(" ", AS129) - 1)) / 1000000</f>
        <v>1.493E-3</v>
      </c>
      <c r="BC129">
        <f t="shared" si="1"/>
        <v>692</v>
      </c>
    </row>
    <row r="130" spans="1:55" x14ac:dyDescent="0.25">
      <c r="A130" t="s">
        <v>69</v>
      </c>
      <c r="B130" t="s">
        <v>51</v>
      </c>
      <c r="C130" t="b">
        <v>0</v>
      </c>
      <c r="D130" t="s">
        <v>52</v>
      </c>
      <c r="E130" t="s">
        <v>52</v>
      </c>
      <c r="F130" t="s">
        <v>52</v>
      </c>
      <c r="G130" t="s">
        <v>52</v>
      </c>
      <c r="H130" t="s">
        <v>52</v>
      </c>
      <c r="I130" t="s">
        <v>52</v>
      </c>
      <c r="J130">
        <v>1.1111111111111101E+31</v>
      </c>
      <c r="K130" t="s">
        <v>53</v>
      </c>
      <c r="L130" t="s">
        <v>54</v>
      </c>
      <c r="M130" t="s">
        <v>55</v>
      </c>
      <c r="N130" t="s">
        <v>56</v>
      </c>
      <c r="O130" t="s">
        <v>118</v>
      </c>
      <c r="P130" t="b">
        <v>0</v>
      </c>
      <c r="Q130" t="b">
        <v>1</v>
      </c>
      <c r="R130" t="b">
        <v>0</v>
      </c>
      <c r="S130" t="b">
        <v>1</v>
      </c>
      <c r="T130" t="s">
        <v>52</v>
      </c>
      <c r="U130" t="s">
        <v>52</v>
      </c>
      <c r="V130" t="b">
        <v>0</v>
      </c>
      <c r="W130" t="b">
        <v>0</v>
      </c>
      <c r="X130" t="b">
        <v>0</v>
      </c>
      <c r="Y130" t="s">
        <v>52</v>
      </c>
      <c r="Z130" t="s">
        <v>52</v>
      </c>
      <c r="AA130" t="s">
        <v>52</v>
      </c>
      <c r="AB130" t="s">
        <v>52</v>
      </c>
      <c r="AC130" t="s">
        <v>52</v>
      </c>
      <c r="AD130" t="s">
        <v>52</v>
      </c>
      <c r="AE130" t="s">
        <v>52</v>
      </c>
      <c r="AF130">
        <v>1</v>
      </c>
      <c r="AG130" t="s">
        <v>52</v>
      </c>
      <c r="AH130" t="s">
        <v>52</v>
      </c>
      <c r="AI130" t="s">
        <v>52</v>
      </c>
      <c r="AJ130" t="s">
        <v>52</v>
      </c>
      <c r="AK130" t="s">
        <v>52</v>
      </c>
      <c r="AL130" t="s">
        <v>52</v>
      </c>
      <c r="AM130" t="s">
        <v>52</v>
      </c>
      <c r="AN130" t="s">
        <v>52</v>
      </c>
      <c r="AO130" t="s">
        <v>52</v>
      </c>
      <c r="AP130">
        <v>16</v>
      </c>
      <c r="AQ130" t="s">
        <v>52</v>
      </c>
      <c r="AR130">
        <v>1000</v>
      </c>
      <c r="AS130" t="s">
        <v>665</v>
      </c>
      <c r="AT130" t="s">
        <v>666</v>
      </c>
      <c r="AU130" t="s">
        <v>667</v>
      </c>
      <c r="AV130" t="s">
        <v>668</v>
      </c>
      <c r="AW130">
        <v>812.5</v>
      </c>
      <c r="AX130">
        <v>304.6875</v>
      </c>
      <c r="AY130">
        <v>0</v>
      </c>
      <c r="AZ130" t="s">
        <v>669</v>
      </c>
      <c r="BA130" t="str">
        <f>SUBSTITUTE(IF(A130 = "Microsoft_VisualBasic_FileIO_TextFieldParser", "MS.VB.FileIO.TextFieldParser", A130), "_", ".")</f>
        <v>TinyCsvReader</v>
      </c>
      <c r="BB130">
        <f>_xlfn.NUMBERVALUE(LEFT(AS130, FIND(" ", AS130) - 1)) / 1000000</f>
        <v>5.2803199999999998E-3</v>
      </c>
      <c r="BC130">
        <f t="shared" si="1"/>
        <v>6647</v>
      </c>
    </row>
    <row r="131" spans="1:55" x14ac:dyDescent="0.25">
      <c r="A131" t="s">
        <v>220</v>
      </c>
      <c r="B131" t="s">
        <v>51</v>
      </c>
      <c r="C131" t="b">
        <v>0</v>
      </c>
      <c r="D131" t="s">
        <v>52</v>
      </c>
      <c r="E131" t="s">
        <v>52</v>
      </c>
      <c r="F131" t="s">
        <v>52</v>
      </c>
      <c r="G131" t="s">
        <v>52</v>
      </c>
      <c r="H131" t="s">
        <v>52</v>
      </c>
      <c r="I131" t="s">
        <v>52</v>
      </c>
      <c r="J131">
        <v>1.1111111111111101E+31</v>
      </c>
      <c r="K131" t="s">
        <v>53</v>
      </c>
      <c r="L131" t="s">
        <v>54</v>
      </c>
      <c r="M131" t="s">
        <v>55</v>
      </c>
      <c r="N131" t="s">
        <v>56</v>
      </c>
      <c r="O131" t="s">
        <v>118</v>
      </c>
      <c r="P131" t="b">
        <v>0</v>
      </c>
      <c r="Q131" t="b">
        <v>1</v>
      </c>
      <c r="R131" t="b">
        <v>0</v>
      </c>
      <c r="S131" t="b">
        <v>1</v>
      </c>
      <c r="T131" t="s">
        <v>52</v>
      </c>
      <c r="U131" t="s">
        <v>52</v>
      </c>
      <c r="V131" t="b">
        <v>0</v>
      </c>
      <c r="W131" t="b">
        <v>0</v>
      </c>
      <c r="X131" t="b">
        <v>0</v>
      </c>
      <c r="Y131" t="s">
        <v>52</v>
      </c>
      <c r="Z131" t="s">
        <v>52</v>
      </c>
      <c r="AA131" t="s">
        <v>52</v>
      </c>
      <c r="AB131" t="s">
        <v>52</v>
      </c>
      <c r="AC131" t="s">
        <v>52</v>
      </c>
      <c r="AD131" t="s">
        <v>52</v>
      </c>
      <c r="AE131" t="s">
        <v>52</v>
      </c>
      <c r="AF131">
        <v>1</v>
      </c>
      <c r="AG131" t="s">
        <v>52</v>
      </c>
      <c r="AH131" t="s">
        <v>52</v>
      </c>
      <c r="AI131" t="s">
        <v>52</v>
      </c>
      <c r="AJ131" t="s">
        <v>52</v>
      </c>
      <c r="AK131" t="s">
        <v>52</v>
      </c>
      <c r="AL131" t="s">
        <v>52</v>
      </c>
      <c r="AM131" t="s">
        <v>52</v>
      </c>
      <c r="AN131" t="s">
        <v>52</v>
      </c>
      <c r="AO131" t="s">
        <v>52</v>
      </c>
      <c r="AP131">
        <v>16</v>
      </c>
      <c r="AQ131" t="s">
        <v>52</v>
      </c>
      <c r="AR131">
        <v>1000</v>
      </c>
      <c r="AS131" t="s">
        <v>670</v>
      </c>
      <c r="AT131" t="s">
        <v>671</v>
      </c>
      <c r="AU131" t="s">
        <v>672</v>
      </c>
      <c r="AV131" t="s">
        <v>673</v>
      </c>
      <c r="AW131">
        <v>326.17189999999999</v>
      </c>
      <c r="AX131">
        <v>138.67189999999999</v>
      </c>
      <c r="AY131">
        <v>0</v>
      </c>
      <c r="AZ131" t="s">
        <v>674</v>
      </c>
      <c r="BA131" t="str">
        <f>SUBSTITUTE(IF(A131 = "Microsoft_VisualBasic_FileIO_TextFieldParser", "MS.VB.FileIO.TextFieldParser", A131), "_", ".")</f>
        <v>TxtCsvHelper</v>
      </c>
      <c r="BB131">
        <f>_xlfn.NUMBERVALUE(LEFT(AS131, FIND(" ", AS131) - 1)) / 1000000</f>
        <v>1.61914E-3</v>
      </c>
      <c r="BC131">
        <f t="shared" ref="BC131:BC137" si="2">_xlfn.NUMBERVALUE(LEFT(AZ131, FIND(" ", AZ131) - 1))</f>
        <v>2675</v>
      </c>
    </row>
    <row r="132" spans="1:55" x14ac:dyDescent="0.25">
      <c r="A132" t="s">
        <v>117</v>
      </c>
      <c r="B132" t="s">
        <v>51</v>
      </c>
      <c r="C132" t="b">
        <v>0</v>
      </c>
      <c r="D132" t="s">
        <v>52</v>
      </c>
      <c r="E132" t="s">
        <v>52</v>
      </c>
      <c r="F132" t="s">
        <v>52</v>
      </c>
      <c r="G132" t="s">
        <v>52</v>
      </c>
      <c r="H132" t="s">
        <v>52</v>
      </c>
      <c r="I132" t="s">
        <v>52</v>
      </c>
      <c r="J132">
        <v>1.1111111111111101E+31</v>
      </c>
      <c r="K132" t="s">
        <v>53</v>
      </c>
      <c r="L132" t="s">
        <v>54</v>
      </c>
      <c r="M132" t="s">
        <v>55</v>
      </c>
      <c r="N132" t="s">
        <v>56</v>
      </c>
      <c r="O132" t="s">
        <v>118</v>
      </c>
      <c r="P132" t="b">
        <v>0</v>
      </c>
      <c r="Q132" t="b">
        <v>1</v>
      </c>
      <c r="R132" t="b">
        <v>0</v>
      </c>
      <c r="S132" t="b">
        <v>1</v>
      </c>
      <c r="T132" t="s">
        <v>52</v>
      </c>
      <c r="U132" t="s">
        <v>52</v>
      </c>
      <c r="V132" t="b">
        <v>0</v>
      </c>
      <c r="W132" t="b">
        <v>0</v>
      </c>
      <c r="X132" t="b">
        <v>0</v>
      </c>
      <c r="Y132" t="s">
        <v>52</v>
      </c>
      <c r="Z132" t="s">
        <v>52</v>
      </c>
      <c r="AA132" t="s">
        <v>52</v>
      </c>
      <c r="AB132" t="s">
        <v>52</v>
      </c>
      <c r="AC132" t="s">
        <v>52</v>
      </c>
      <c r="AD132" t="s">
        <v>52</v>
      </c>
      <c r="AE132" t="s">
        <v>52</v>
      </c>
      <c r="AF132">
        <v>1</v>
      </c>
      <c r="AG132" t="s">
        <v>52</v>
      </c>
      <c r="AH132" t="s">
        <v>52</v>
      </c>
      <c r="AI132" t="s">
        <v>52</v>
      </c>
      <c r="AJ132" t="s">
        <v>52</v>
      </c>
      <c r="AK132" t="s">
        <v>52</v>
      </c>
      <c r="AL132" t="s">
        <v>52</v>
      </c>
      <c r="AM132" t="s">
        <v>52</v>
      </c>
      <c r="AN132" t="s">
        <v>52</v>
      </c>
      <c r="AO132" t="s">
        <v>52</v>
      </c>
      <c r="AP132">
        <v>16</v>
      </c>
      <c r="AQ132" t="s">
        <v>52</v>
      </c>
      <c r="AR132">
        <v>10000</v>
      </c>
      <c r="AS132" t="s">
        <v>675</v>
      </c>
      <c r="AT132" t="s">
        <v>676</v>
      </c>
      <c r="AU132" t="s">
        <v>677</v>
      </c>
      <c r="AV132" t="s">
        <v>678</v>
      </c>
      <c r="AW132">
        <v>437.5</v>
      </c>
      <c r="AX132">
        <v>250</v>
      </c>
      <c r="AY132">
        <v>62.5</v>
      </c>
      <c r="AZ132" t="s">
        <v>679</v>
      </c>
      <c r="BA132" t="str">
        <f>SUBSTITUTE(IF(A132 = "Microsoft_VisualBasic_FileIO_TextFieldParser", "MS.VB.FileIO.TextFieldParser", A132), "_", ".")</f>
        <v>RecordParser</v>
      </c>
      <c r="BB132">
        <f>_xlfn.NUMBERVALUE(LEFT(AS132, FIND(" ", AS132) - 1)) / 1000000</f>
        <v>2.617589E-2</v>
      </c>
      <c r="BC132">
        <f t="shared" si="2"/>
        <v>3444</v>
      </c>
    </row>
    <row r="133" spans="1:55" x14ac:dyDescent="0.25">
      <c r="A133" t="s">
        <v>124</v>
      </c>
      <c r="B133" t="s">
        <v>51</v>
      </c>
      <c r="C133" t="b">
        <v>0</v>
      </c>
      <c r="D133" t="s">
        <v>52</v>
      </c>
      <c r="E133" t="s">
        <v>52</v>
      </c>
      <c r="F133" t="s">
        <v>52</v>
      </c>
      <c r="G133" t="s">
        <v>52</v>
      </c>
      <c r="H133" t="s">
        <v>52</v>
      </c>
      <c r="I133" t="s">
        <v>52</v>
      </c>
      <c r="J133">
        <v>1.1111111111111101E+31</v>
      </c>
      <c r="K133" t="s">
        <v>53</v>
      </c>
      <c r="L133" t="s">
        <v>54</v>
      </c>
      <c r="M133" t="s">
        <v>55</v>
      </c>
      <c r="N133" t="s">
        <v>56</v>
      </c>
      <c r="O133" t="s">
        <v>118</v>
      </c>
      <c r="P133" t="b">
        <v>0</v>
      </c>
      <c r="Q133" t="b">
        <v>1</v>
      </c>
      <c r="R133" t="b">
        <v>0</v>
      </c>
      <c r="S133" t="b">
        <v>1</v>
      </c>
      <c r="T133" t="s">
        <v>52</v>
      </c>
      <c r="U133" t="s">
        <v>52</v>
      </c>
      <c r="V133" t="b">
        <v>0</v>
      </c>
      <c r="W133" t="b">
        <v>0</v>
      </c>
      <c r="X133" t="b">
        <v>0</v>
      </c>
      <c r="Y133" t="s">
        <v>52</v>
      </c>
      <c r="Z133" t="s">
        <v>52</v>
      </c>
      <c r="AA133" t="s">
        <v>52</v>
      </c>
      <c r="AB133" t="s">
        <v>52</v>
      </c>
      <c r="AC133" t="s">
        <v>52</v>
      </c>
      <c r="AD133" t="s">
        <v>52</v>
      </c>
      <c r="AE133" t="s">
        <v>52</v>
      </c>
      <c r="AF133">
        <v>1</v>
      </c>
      <c r="AG133" t="s">
        <v>52</v>
      </c>
      <c r="AH133" t="s">
        <v>52</v>
      </c>
      <c r="AI133" t="s">
        <v>52</v>
      </c>
      <c r="AJ133" t="s">
        <v>52</v>
      </c>
      <c r="AK133" t="s">
        <v>52</v>
      </c>
      <c r="AL133" t="s">
        <v>52</v>
      </c>
      <c r="AM133" t="s">
        <v>52</v>
      </c>
      <c r="AN133" t="s">
        <v>52</v>
      </c>
      <c r="AO133" t="s">
        <v>52</v>
      </c>
      <c r="AP133">
        <v>16</v>
      </c>
      <c r="AQ133" t="s">
        <v>52</v>
      </c>
      <c r="AR133">
        <v>10000</v>
      </c>
      <c r="AS133" t="s">
        <v>680</v>
      </c>
      <c r="AT133" t="s">
        <v>681</v>
      </c>
      <c r="AU133" t="s">
        <v>682</v>
      </c>
      <c r="AV133" t="s">
        <v>683</v>
      </c>
      <c r="AW133">
        <v>12000</v>
      </c>
      <c r="AX133">
        <v>2000</v>
      </c>
      <c r="AY133">
        <v>0</v>
      </c>
      <c r="AZ133" t="s">
        <v>684</v>
      </c>
      <c r="BA133" t="str">
        <f>SUBSTITUTE(IF(A133 = "Microsoft_VisualBasic_FileIO_TextFieldParser", "MS.VB.FileIO.TextFieldParser", A133), "_", ".")</f>
        <v>ChoEtl</v>
      </c>
      <c r="BB133">
        <f>_xlfn.NUMBERVALUE(LEFT(AS133, FIND(" ", AS133) - 1)) / 1000000</f>
        <v>0.65737462999999996</v>
      </c>
      <c r="BC133">
        <f t="shared" si="2"/>
        <v>98719</v>
      </c>
    </row>
    <row r="134" spans="1:55" x14ac:dyDescent="0.25">
      <c r="A134" t="s">
        <v>130</v>
      </c>
      <c r="B134" t="s">
        <v>51</v>
      </c>
      <c r="C134" t="b">
        <v>0</v>
      </c>
      <c r="D134" t="s">
        <v>52</v>
      </c>
      <c r="E134" t="s">
        <v>52</v>
      </c>
      <c r="F134" t="s">
        <v>52</v>
      </c>
      <c r="G134" t="s">
        <v>52</v>
      </c>
      <c r="H134" t="s">
        <v>52</v>
      </c>
      <c r="I134" t="s">
        <v>52</v>
      </c>
      <c r="J134">
        <v>1.1111111111111101E+31</v>
      </c>
      <c r="K134" t="s">
        <v>53</v>
      </c>
      <c r="L134" t="s">
        <v>54</v>
      </c>
      <c r="M134" t="s">
        <v>55</v>
      </c>
      <c r="N134" t="s">
        <v>56</v>
      </c>
      <c r="O134" t="s">
        <v>118</v>
      </c>
      <c r="P134" t="b">
        <v>0</v>
      </c>
      <c r="Q134" t="b">
        <v>1</v>
      </c>
      <c r="R134" t="b">
        <v>0</v>
      </c>
      <c r="S134" t="b">
        <v>1</v>
      </c>
      <c r="T134" t="s">
        <v>52</v>
      </c>
      <c r="U134" t="s">
        <v>52</v>
      </c>
      <c r="V134" t="b">
        <v>0</v>
      </c>
      <c r="W134" t="b">
        <v>0</v>
      </c>
      <c r="X134" t="b">
        <v>0</v>
      </c>
      <c r="Y134" t="s">
        <v>52</v>
      </c>
      <c r="Z134" t="s">
        <v>52</v>
      </c>
      <c r="AA134" t="s">
        <v>52</v>
      </c>
      <c r="AB134" t="s">
        <v>52</v>
      </c>
      <c r="AC134" t="s">
        <v>52</v>
      </c>
      <c r="AD134" t="s">
        <v>52</v>
      </c>
      <c r="AE134" t="s">
        <v>52</v>
      </c>
      <c r="AF134">
        <v>1</v>
      </c>
      <c r="AG134" t="s">
        <v>52</v>
      </c>
      <c r="AH134" t="s">
        <v>52</v>
      </c>
      <c r="AI134" t="s">
        <v>52</v>
      </c>
      <c r="AJ134" t="s">
        <v>52</v>
      </c>
      <c r="AK134" t="s">
        <v>52</v>
      </c>
      <c r="AL134" t="s">
        <v>52</v>
      </c>
      <c r="AM134" t="s">
        <v>52</v>
      </c>
      <c r="AN134" t="s">
        <v>52</v>
      </c>
      <c r="AO134" t="s">
        <v>52</v>
      </c>
      <c r="AP134">
        <v>16</v>
      </c>
      <c r="AQ134" t="s">
        <v>52</v>
      </c>
      <c r="AR134">
        <v>10000</v>
      </c>
      <c r="AS134" t="s">
        <v>685</v>
      </c>
      <c r="AT134" t="s">
        <v>686</v>
      </c>
      <c r="AU134" t="s">
        <v>687</v>
      </c>
      <c r="AV134" t="s">
        <v>688</v>
      </c>
      <c r="AW134">
        <v>19500</v>
      </c>
      <c r="AX134">
        <v>7000</v>
      </c>
      <c r="AY134">
        <v>2500</v>
      </c>
      <c r="AZ134" t="s">
        <v>689</v>
      </c>
      <c r="BA134" t="str">
        <f>SUBSTITUTE(IF(A134 = "Microsoft_VisualBasic_FileIO_TextFieldParser", "MS.VB.FileIO.TextFieldParser", A134), "_", ".")</f>
        <v>CommonLibrary.Net</v>
      </c>
      <c r="BB134">
        <f>_xlfn.NUMBERVALUE(LEFT(AS134, FIND(" ", AS134) - 1)) / 1000000</f>
        <v>0.26980956</v>
      </c>
      <c r="BC134">
        <f t="shared" si="2"/>
        <v>151989</v>
      </c>
    </row>
    <row r="135" spans="1:55" x14ac:dyDescent="0.25">
      <c r="A135" t="s">
        <v>65</v>
      </c>
      <c r="B135" t="s">
        <v>51</v>
      </c>
      <c r="C135" t="b">
        <v>0</v>
      </c>
      <c r="D135" t="s">
        <v>52</v>
      </c>
      <c r="E135" t="s">
        <v>52</v>
      </c>
      <c r="F135" t="s">
        <v>52</v>
      </c>
      <c r="G135" t="s">
        <v>52</v>
      </c>
      <c r="H135" t="s">
        <v>52</v>
      </c>
      <c r="I135" t="s">
        <v>52</v>
      </c>
      <c r="J135">
        <v>1.1111111111111101E+31</v>
      </c>
      <c r="K135" t="s">
        <v>53</v>
      </c>
      <c r="L135" t="s">
        <v>54</v>
      </c>
      <c r="M135" t="s">
        <v>55</v>
      </c>
      <c r="N135" t="s">
        <v>56</v>
      </c>
      <c r="O135" t="s">
        <v>118</v>
      </c>
      <c r="P135" t="b">
        <v>0</v>
      </c>
      <c r="Q135" t="b">
        <v>1</v>
      </c>
      <c r="R135" t="b">
        <v>0</v>
      </c>
      <c r="S135" t="b">
        <v>1</v>
      </c>
      <c r="T135" t="s">
        <v>52</v>
      </c>
      <c r="U135" t="s">
        <v>52</v>
      </c>
      <c r="V135" t="b">
        <v>0</v>
      </c>
      <c r="W135" t="b">
        <v>0</v>
      </c>
      <c r="X135" t="b">
        <v>0</v>
      </c>
      <c r="Y135" t="s">
        <v>52</v>
      </c>
      <c r="Z135" t="s">
        <v>52</v>
      </c>
      <c r="AA135" t="s">
        <v>52</v>
      </c>
      <c r="AB135" t="s">
        <v>52</v>
      </c>
      <c r="AC135" t="s">
        <v>52</v>
      </c>
      <c r="AD135" t="s">
        <v>52</v>
      </c>
      <c r="AE135" t="s">
        <v>52</v>
      </c>
      <c r="AF135">
        <v>1</v>
      </c>
      <c r="AG135" t="s">
        <v>52</v>
      </c>
      <c r="AH135" t="s">
        <v>52</v>
      </c>
      <c r="AI135" t="s">
        <v>52</v>
      </c>
      <c r="AJ135" t="s">
        <v>52</v>
      </c>
      <c r="AK135" t="s">
        <v>52</v>
      </c>
      <c r="AL135" t="s">
        <v>52</v>
      </c>
      <c r="AM135" t="s">
        <v>52</v>
      </c>
      <c r="AN135" t="s">
        <v>52</v>
      </c>
      <c r="AO135" t="s">
        <v>52</v>
      </c>
      <c r="AP135">
        <v>16</v>
      </c>
      <c r="AQ135" t="s">
        <v>52</v>
      </c>
      <c r="AR135">
        <v>10000</v>
      </c>
      <c r="AS135" t="s">
        <v>690</v>
      </c>
      <c r="AT135" t="s">
        <v>691</v>
      </c>
      <c r="AU135" t="s">
        <v>692</v>
      </c>
      <c r="AV135" t="s">
        <v>693</v>
      </c>
      <c r="AW135">
        <v>13333.3333</v>
      </c>
      <c r="AX135">
        <v>3000</v>
      </c>
      <c r="AY135">
        <v>1333.3333</v>
      </c>
      <c r="AZ135" t="s">
        <v>694</v>
      </c>
      <c r="BA135" t="str">
        <f>SUBSTITUTE(IF(A135 = "Microsoft_VisualBasic_FileIO_TextFieldParser", "MS.VB.FileIO.TextFieldParser", A135), "_", ".")</f>
        <v>Csv</v>
      </c>
      <c r="BB135">
        <f>_xlfn.NUMBERVALUE(LEFT(AS135, FIND(" ", AS135) - 1)) / 1000000</f>
        <v>0.20915710000000001</v>
      </c>
      <c r="BC135">
        <f t="shared" si="2"/>
        <v>102429</v>
      </c>
    </row>
    <row r="136" spans="1:55" x14ac:dyDescent="0.25">
      <c r="A136" t="s">
        <v>137</v>
      </c>
      <c r="B136" t="s">
        <v>51</v>
      </c>
      <c r="C136" t="b">
        <v>0</v>
      </c>
      <c r="D136" t="s">
        <v>52</v>
      </c>
      <c r="E136" t="s">
        <v>52</v>
      </c>
      <c r="F136" t="s">
        <v>52</v>
      </c>
      <c r="G136" t="s">
        <v>52</v>
      </c>
      <c r="H136" t="s">
        <v>52</v>
      </c>
      <c r="I136" t="s">
        <v>52</v>
      </c>
      <c r="J136">
        <v>1.1111111111111101E+31</v>
      </c>
      <c r="K136" t="s">
        <v>53</v>
      </c>
      <c r="L136" t="s">
        <v>54</v>
      </c>
      <c r="M136" t="s">
        <v>55</v>
      </c>
      <c r="N136" t="s">
        <v>56</v>
      </c>
      <c r="O136" t="s">
        <v>118</v>
      </c>
      <c r="P136" t="b">
        <v>0</v>
      </c>
      <c r="Q136" t="b">
        <v>1</v>
      </c>
      <c r="R136" t="b">
        <v>0</v>
      </c>
      <c r="S136" t="b">
        <v>1</v>
      </c>
      <c r="T136" t="s">
        <v>52</v>
      </c>
      <c r="U136" t="s">
        <v>52</v>
      </c>
      <c r="V136" t="b">
        <v>0</v>
      </c>
      <c r="W136" t="b">
        <v>0</v>
      </c>
      <c r="X136" t="b">
        <v>0</v>
      </c>
      <c r="Y136" t="s">
        <v>52</v>
      </c>
      <c r="Z136" t="s">
        <v>52</v>
      </c>
      <c r="AA136" t="s">
        <v>52</v>
      </c>
      <c r="AB136" t="s">
        <v>52</v>
      </c>
      <c r="AC136" t="s">
        <v>52</v>
      </c>
      <c r="AD136" t="s">
        <v>52</v>
      </c>
      <c r="AE136" t="s">
        <v>52</v>
      </c>
      <c r="AF136">
        <v>1</v>
      </c>
      <c r="AG136" t="s">
        <v>52</v>
      </c>
      <c r="AH136" t="s">
        <v>52</v>
      </c>
      <c r="AI136" t="s">
        <v>52</v>
      </c>
      <c r="AJ136" t="s">
        <v>52</v>
      </c>
      <c r="AK136" t="s">
        <v>52</v>
      </c>
      <c r="AL136" t="s">
        <v>52</v>
      </c>
      <c r="AM136" t="s">
        <v>52</v>
      </c>
      <c r="AN136" t="s">
        <v>52</v>
      </c>
      <c r="AO136" t="s">
        <v>52</v>
      </c>
      <c r="AP136">
        <v>16</v>
      </c>
      <c r="AQ136" t="s">
        <v>52</v>
      </c>
      <c r="AR136">
        <v>10000</v>
      </c>
      <c r="AS136" t="s">
        <v>695</v>
      </c>
      <c r="AT136" t="s">
        <v>696</v>
      </c>
      <c r="AU136" t="s">
        <v>697</v>
      </c>
      <c r="AV136" t="s">
        <v>698</v>
      </c>
      <c r="AW136">
        <v>6833.3333000000002</v>
      </c>
      <c r="AX136">
        <v>2333.3332999999998</v>
      </c>
      <c r="AY136">
        <v>916.66669999999999</v>
      </c>
      <c r="AZ136" t="s">
        <v>699</v>
      </c>
      <c r="BA136" t="str">
        <f>SUBSTITUTE(IF(A136 = "Microsoft_VisualBasic_FileIO_TextFieldParser", "MS.VB.FileIO.TextFieldParser", A136), "_", ".")</f>
        <v>CSVFile</v>
      </c>
      <c r="BB136">
        <f>_xlfn.NUMBERVALUE(LEFT(AS136, FIND(" ", AS136) - 1)) / 1000000</f>
        <v>4.6156089999999997E-2</v>
      </c>
      <c r="BC136">
        <f t="shared" si="2"/>
        <v>49234</v>
      </c>
    </row>
    <row r="137" spans="1:55" x14ac:dyDescent="0.25">
      <c r="A137" t="s">
        <v>50</v>
      </c>
      <c r="B137" t="s">
        <v>51</v>
      </c>
      <c r="C137" t="b">
        <v>0</v>
      </c>
      <c r="D137" t="s">
        <v>52</v>
      </c>
      <c r="E137" t="s">
        <v>52</v>
      </c>
      <c r="F137" t="s">
        <v>52</v>
      </c>
      <c r="G137" t="s">
        <v>52</v>
      </c>
      <c r="H137" t="s">
        <v>52</v>
      </c>
      <c r="I137" t="s">
        <v>52</v>
      </c>
      <c r="J137">
        <v>1.1111111111111101E+31</v>
      </c>
      <c r="K137" t="s">
        <v>53</v>
      </c>
      <c r="L137" t="s">
        <v>54</v>
      </c>
      <c r="M137" t="s">
        <v>55</v>
      </c>
      <c r="N137" t="s">
        <v>56</v>
      </c>
      <c r="O137" t="s">
        <v>118</v>
      </c>
      <c r="P137" t="b">
        <v>0</v>
      </c>
      <c r="Q137" t="b">
        <v>1</v>
      </c>
      <c r="R137" t="b">
        <v>0</v>
      </c>
      <c r="S137" t="b">
        <v>1</v>
      </c>
      <c r="T137" t="s">
        <v>52</v>
      </c>
      <c r="U137" t="s">
        <v>52</v>
      </c>
      <c r="V137" t="b">
        <v>0</v>
      </c>
      <c r="W137" t="b">
        <v>0</v>
      </c>
      <c r="X137" t="b">
        <v>0</v>
      </c>
      <c r="Y137" t="s">
        <v>52</v>
      </c>
      <c r="Z137" t="s">
        <v>52</v>
      </c>
      <c r="AA137" t="s">
        <v>52</v>
      </c>
      <c r="AB137" t="s">
        <v>52</v>
      </c>
      <c r="AC137" t="s">
        <v>52</v>
      </c>
      <c r="AD137" t="s">
        <v>52</v>
      </c>
      <c r="AE137" t="s">
        <v>52</v>
      </c>
      <c r="AF137">
        <v>1</v>
      </c>
      <c r="AG137" t="s">
        <v>52</v>
      </c>
      <c r="AH137" t="s">
        <v>52</v>
      </c>
      <c r="AI137" t="s">
        <v>52</v>
      </c>
      <c r="AJ137" t="s">
        <v>52</v>
      </c>
      <c r="AK137" t="s">
        <v>52</v>
      </c>
      <c r="AL137" t="s">
        <v>52</v>
      </c>
      <c r="AM137" t="s">
        <v>52</v>
      </c>
      <c r="AN137" t="s">
        <v>52</v>
      </c>
      <c r="AO137" t="s">
        <v>52</v>
      </c>
      <c r="AP137">
        <v>16</v>
      </c>
      <c r="AQ137" t="s">
        <v>52</v>
      </c>
      <c r="AR137">
        <v>10000</v>
      </c>
      <c r="AS137" t="s">
        <v>700</v>
      </c>
      <c r="AT137" t="s">
        <v>701</v>
      </c>
      <c r="AU137" t="s">
        <v>702</v>
      </c>
      <c r="AV137" t="s">
        <v>703</v>
      </c>
      <c r="AW137">
        <v>437.5</v>
      </c>
      <c r="AX137">
        <v>281.25</v>
      </c>
      <c r="AY137">
        <v>93.75</v>
      </c>
      <c r="AZ137" t="s">
        <v>704</v>
      </c>
      <c r="BA137" t="str">
        <f>SUBSTITUTE(IF(A137 = "Microsoft_VisualBasic_FileIO_TextFieldParser", "MS.VB.FileIO.TextFieldParser", A137), "_", ".")</f>
        <v>CsvHelper</v>
      </c>
      <c r="BB137">
        <f>_xlfn.NUMBERVALUE(LEFT(AS137, FIND(" ", AS137) - 1)) / 1000000</f>
        <v>2.3325060000000002E-2</v>
      </c>
      <c r="BC137">
        <f t="shared" si="2"/>
        <v>3206</v>
      </c>
    </row>
    <row r="138" spans="1:55" x14ac:dyDescent="0.25">
      <c r="A138" t="s">
        <v>57</v>
      </c>
      <c r="B138" t="s">
        <v>51</v>
      </c>
      <c r="C138" t="b">
        <v>0</v>
      </c>
      <c r="D138" t="s">
        <v>52</v>
      </c>
      <c r="E138" t="s">
        <v>52</v>
      </c>
      <c r="F138" t="s">
        <v>52</v>
      </c>
      <c r="G138" t="s">
        <v>52</v>
      </c>
      <c r="H138" t="s">
        <v>52</v>
      </c>
      <c r="I138" t="s">
        <v>52</v>
      </c>
      <c r="J138">
        <v>1.1111111111111101E+31</v>
      </c>
      <c r="K138" t="s">
        <v>53</v>
      </c>
      <c r="L138" t="s">
        <v>54</v>
      </c>
      <c r="M138" t="s">
        <v>55</v>
      </c>
      <c r="N138" t="s">
        <v>56</v>
      </c>
      <c r="O138" t="s">
        <v>118</v>
      </c>
      <c r="P138" t="b">
        <v>0</v>
      </c>
      <c r="Q138" t="b">
        <v>1</v>
      </c>
      <c r="R138" t="b">
        <v>0</v>
      </c>
      <c r="S138" t="b">
        <v>1</v>
      </c>
      <c r="T138" t="s">
        <v>52</v>
      </c>
      <c r="U138" t="s">
        <v>52</v>
      </c>
      <c r="V138" t="b">
        <v>0</v>
      </c>
      <c r="W138" t="b">
        <v>0</v>
      </c>
      <c r="X138" t="b">
        <v>0</v>
      </c>
      <c r="Y138" t="s">
        <v>52</v>
      </c>
      <c r="Z138" t="s">
        <v>52</v>
      </c>
      <c r="AA138" t="s">
        <v>52</v>
      </c>
      <c r="AB138" t="s">
        <v>52</v>
      </c>
      <c r="AC138" t="s">
        <v>52</v>
      </c>
      <c r="AD138" t="s">
        <v>52</v>
      </c>
      <c r="AE138" t="s">
        <v>52</v>
      </c>
      <c r="AF138">
        <v>1</v>
      </c>
      <c r="AG138" t="s">
        <v>52</v>
      </c>
      <c r="AH138" t="s">
        <v>52</v>
      </c>
      <c r="AI138" t="s">
        <v>52</v>
      </c>
      <c r="AJ138" t="s">
        <v>52</v>
      </c>
      <c r="AK138" t="s">
        <v>52</v>
      </c>
      <c r="AL138" t="s">
        <v>52</v>
      </c>
      <c r="AM138" t="s">
        <v>52</v>
      </c>
      <c r="AN138" t="s">
        <v>52</v>
      </c>
      <c r="AO138" t="s">
        <v>52</v>
      </c>
      <c r="AP138">
        <v>16</v>
      </c>
      <c r="AQ138" t="s">
        <v>52</v>
      </c>
      <c r="AR138">
        <v>10000</v>
      </c>
      <c r="AS138" t="s">
        <v>705</v>
      </c>
      <c r="AT138" t="s">
        <v>706</v>
      </c>
      <c r="AU138" t="s">
        <v>707</v>
      </c>
      <c r="AV138" t="s">
        <v>708</v>
      </c>
      <c r="AW138">
        <v>5909.0909000000001</v>
      </c>
      <c r="AX138">
        <v>2090.9090999999999</v>
      </c>
      <c r="AY138">
        <v>909.09090000000003</v>
      </c>
      <c r="AZ138" t="s">
        <v>709</v>
      </c>
      <c r="BA138" t="str">
        <f t="shared" ref="BA138:BA201" si="3">SUBSTITUTE(IF(A138 = "Microsoft_VisualBasic_FileIO_TextFieldParser", "MS.VB.FileIO.TextFieldParser", A138), "_", ".")</f>
        <v>CsvTextFieldParser</v>
      </c>
      <c r="BB138">
        <f t="shared" ref="BB138:BB201" si="4">_xlfn.NUMBERVALUE(LEFT(AS138, FIND(" ", AS138) - 1)) / 1000000</f>
        <v>4.8664069999999997E-2</v>
      </c>
      <c r="BC138">
        <f t="shared" ref="BC138:BC201" si="5">_xlfn.NUMBERVALUE(LEFT(AZ138, FIND(" ", AZ138) - 1))</f>
        <v>42431</v>
      </c>
    </row>
    <row r="139" spans="1:55" x14ac:dyDescent="0.25">
      <c r="A139" t="s">
        <v>149</v>
      </c>
      <c r="B139" t="s">
        <v>51</v>
      </c>
      <c r="C139" t="b">
        <v>0</v>
      </c>
      <c r="D139" t="s">
        <v>52</v>
      </c>
      <c r="E139" t="s">
        <v>52</v>
      </c>
      <c r="F139" t="s">
        <v>52</v>
      </c>
      <c r="G139" t="s">
        <v>52</v>
      </c>
      <c r="H139" t="s">
        <v>52</v>
      </c>
      <c r="I139" t="s">
        <v>52</v>
      </c>
      <c r="J139">
        <v>1.1111111111111101E+31</v>
      </c>
      <c r="K139" t="s">
        <v>53</v>
      </c>
      <c r="L139" t="s">
        <v>54</v>
      </c>
      <c r="M139" t="s">
        <v>55</v>
      </c>
      <c r="N139" t="s">
        <v>56</v>
      </c>
      <c r="O139" t="s">
        <v>118</v>
      </c>
      <c r="P139" t="b">
        <v>0</v>
      </c>
      <c r="Q139" t="b">
        <v>1</v>
      </c>
      <c r="R139" t="b">
        <v>0</v>
      </c>
      <c r="S139" t="b">
        <v>1</v>
      </c>
      <c r="T139" t="s">
        <v>52</v>
      </c>
      <c r="U139" t="s">
        <v>52</v>
      </c>
      <c r="V139" t="b">
        <v>0</v>
      </c>
      <c r="W139" t="b">
        <v>0</v>
      </c>
      <c r="X139" t="b">
        <v>0</v>
      </c>
      <c r="Y139" t="s">
        <v>52</v>
      </c>
      <c r="Z139" t="s">
        <v>52</v>
      </c>
      <c r="AA139" t="s">
        <v>52</v>
      </c>
      <c r="AB139" t="s">
        <v>52</v>
      </c>
      <c r="AC139" t="s">
        <v>52</v>
      </c>
      <c r="AD139" t="s">
        <v>52</v>
      </c>
      <c r="AE139" t="s">
        <v>52</v>
      </c>
      <c r="AF139">
        <v>1</v>
      </c>
      <c r="AG139" t="s">
        <v>52</v>
      </c>
      <c r="AH139" t="s">
        <v>52</v>
      </c>
      <c r="AI139" t="s">
        <v>52</v>
      </c>
      <c r="AJ139" t="s">
        <v>52</v>
      </c>
      <c r="AK139" t="s">
        <v>52</v>
      </c>
      <c r="AL139" t="s">
        <v>52</v>
      </c>
      <c r="AM139" t="s">
        <v>52</v>
      </c>
      <c r="AN139" t="s">
        <v>52</v>
      </c>
      <c r="AO139" t="s">
        <v>52</v>
      </c>
      <c r="AP139">
        <v>16</v>
      </c>
      <c r="AQ139" t="s">
        <v>52</v>
      </c>
      <c r="AR139">
        <v>10000</v>
      </c>
      <c r="AS139" t="s">
        <v>710</v>
      </c>
      <c r="AT139" t="s">
        <v>711</v>
      </c>
      <c r="AU139" t="s">
        <v>712</v>
      </c>
      <c r="AV139" t="s">
        <v>713</v>
      </c>
      <c r="AW139">
        <v>3000</v>
      </c>
      <c r="AX139">
        <v>1444.4444000000001</v>
      </c>
      <c r="AY139">
        <v>555.55560000000003</v>
      </c>
      <c r="AZ139" t="s">
        <v>714</v>
      </c>
      <c r="BA139" t="str">
        <f t="shared" si="3"/>
        <v>CsvTools</v>
      </c>
      <c r="BB139">
        <f t="shared" si="4"/>
        <v>6.1852040000000004E-2</v>
      </c>
      <c r="BC139">
        <f t="shared" si="5"/>
        <v>21365</v>
      </c>
    </row>
    <row r="140" spans="1:55" x14ac:dyDescent="0.25">
      <c r="A140" t="s">
        <v>86</v>
      </c>
      <c r="B140" t="s">
        <v>51</v>
      </c>
      <c r="C140" t="b">
        <v>0</v>
      </c>
      <c r="D140" t="s">
        <v>52</v>
      </c>
      <c r="E140" t="s">
        <v>52</v>
      </c>
      <c r="F140" t="s">
        <v>52</v>
      </c>
      <c r="G140" t="s">
        <v>52</v>
      </c>
      <c r="H140" t="s">
        <v>52</v>
      </c>
      <c r="I140" t="s">
        <v>52</v>
      </c>
      <c r="J140">
        <v>1.1111111111111101E+31</v>
      </c>
      <c r="K140" t="s">
        <v>53</v>
      </c>
      <c r="L140" t="s">
        <v>54</v>
      </c>
      <c r="M140" t="s">
        <v>55</v>
      </c>
      <c r="N140" t="s">
        <v>56</v>
      </c>
      <c r="O140" t="s">
        <v>118</v>
      </c>
      <c r="P140" t="b">
        <v>0</v>
      </c>
      <c r="Q140" t="b">
        <v>1</v>
      </c>
      <c r="R140" t="b">
        <v>0</v>
      </c>
      <c r="S140" t="b">
        <v>1</v>
      </c>
      <c r="T140" t="s">
        <v>52</v>
      </c>
      <c r="U140" t="s">
        <v>52</v>
      </c>
      <c r="V140" t="b">
        <v>0</v>
      </c>
      <c r="W140" t="b">
        <v>0</v>
      </c>
      <c r="X140" t="b">
        <v>0</v>
      </c>
      <c r="Y140" t="s">
        <v>52</v>
      </c>
      <c r="Z140" t="s">
        <v>52</v>
      </c>
      <c r="AA140" t="s">
        <v>52</v>
      </c>
      <c r="AB140" t="s">
        <v>52</v>
      </c>
      <c r="AC140" t="s">
        <v>52</v>
      </c>
      <c r="AD140" t="s">
        <v>52</v>
      </c>
      <c r="AE140" t="s">
        <v>52</v>
      </c>
      <c r="AF140">
        <v>1</v>
      </c>
      <c r="AG140" t="s">
        <v>52</v>
      </c>
      <c r="AH140" t="s">
        <v>52</v>
      </c>
      <c r="AI140" t="s">
        <v>52</v>
      </c>
      <c r="AJ140" t="s">
        <v>52</v>
      </c>
      <c r="AK140" t="s">
        <v>52</v>
      </c>
      <c r="AL140" t="s">
        <v>52</v>
      </c>
      <c r="AM140" t="s">
        <v>52</v>
      </c>
      <c r="AN140" t="s">
        <v>52</v>
      </c>
      <c r="AO140" t="s">
        <v>52</v>
      </c>
      <c r="AP140">
        <v>16</v>
      </c>
      <c r="AQ140" t="s">
        <v>52</v>
      </c>
      <c r="AR140">
        <v>10000</v>
      </c>
      <c r="AS140" t="s">
        <v>715</v>
      </c>
      <c r="AT140" t="s">
        <v>716</v>
      </c>
      <c r="AU140" t="s">
        <v>717</v>
      </c>
      <c r="AV140" t="s">
        <v>718</v>
      </c>
      <c r="AW140">
        <v>3857.1428999999998</v>
      </c>
      <c r="AX140">
        <v>1857.1429000000001</v>
      </c>
      <c r="AY140">
        <v>928.57140000000004</v>
      </c>
      <c r="AZ140" t="s">
        <v>719</v>
      </c>
      <c r="BA140" t="str">
        <f t="shared" si="3"/>
        <v>Ctl.Data</v>
      </c>
      <c r="BB140">
        <f t="shared" si="4"/>
        <v>3.8545760000000005E-2</v>
      </c>
      <c r="BC140">
        <f t="shared" si="5"/>
        <v>24537</v>
      </c>
    </row>
    <row r="141" spans="1:55" x14ac:dyDescent="0.25">
      <c r="A141" t="s">
        <v>87</v>
      </c>
      <c r="B141" t="s">
        <v>51</v>
      </c>
      <c r="C141" t="b">
        <v>0</v>
      </c>
      <c r="D141" t="s">
        <v>52</v>
      </c>
      <c r="E141" t="s">
        <v>52</v>
      </c>
      <c r="F141" t="s">
        <v>52</v>
      </c>
      <c r="G141" t="s">
        <v>52</v>
      </c>
      <c r="H141" t="s">
        <v>52</v>
      </c>
      <c r="I141" t="s">
        <v>52</v>
      </c>
      <c r="J141">
        <v>1.1111111111111101E+31</v>
      </c>
      <c r="K141" t="s">
        <v>53</v>
      </c>
      <c r="L141" t="s">
        <v>54</v>
      </c>
      <c r="M141" t="s">
        <v>55</v>
      </c>
      <c r="N141" t="s">
        <v>56</v>
      </c>
      <c r="O141" t="s">
        <v>118</v>
      </c>
      <c r="P141" t="b">
        <v>0</v>
      </c>
      <c r="Q141" t="b">
        <v>1</v>
      </c>
      <c r="R141" t="b">
        <v>0</v>
      </c>
      <c r="S141" t="b">
        <v>1</v>
      </c>
      <c r="T141" t="s">
        <v>52</v>
      </c>
      <c r="U141" t="s">
        <v>52</v>
      </c>
      <c r="V141" t="b">
        <v>0</v>
      </c>
      <c r="W141" t="b">
        <v>0</v>
      </c>
      <c r="X141" t="b">
        <v>0</v>
      </c>
      <c r="Y141" t="s">
        <v>52</v>
      </c>
      <c r="Z141" t="s">
        <v>52</v>
      </c>
      <c r="AA141" t="s">
        <v>52</v>
      </c>
      <c r="AB141" t="s">
        <v>52</v>
      </c>
      <c r="AC141" t="s">
        <v>52</v>
      </c>
      <c r="AD141" t="s">
        <v>52</v>
      </c>
      <c r="AE141" t="s">
        <v>52</v>
      </c>
      <c r="AF141">
        <v>1</v>
      </c>
      <c r="AG141" t="s">
        <v>52</v>
      </c>
      <c r="AH141" t="s">
        <v>52</v>
      </c>
      <c r="AI141" t="s">
        <v>52</v>
      </c>
      <c r="AJ141" t="s">
        <v>52</v>
      </c>
      <c r="AK141" t="s">
        <v>52</v>
      </c>
      <c r="AL141" t="s">
        <v>52</v>
      </c>
      <c r="AM141" t="s">
        <v>52</v>
      </c>
      <c r="AN141" t="s">
        <v>52</v>
      </c>
      <c r="AO141" t="s">
        <v>52</v>
      </c>
      <c r="AP141">
        <v>16</v>
      </c>
      <c r="AQ141" t="s">
        <v>52</v>
      </c>
      <c r="AR141">
        <v>10000</v>
      </c>
      <c r="AS141" t="s">
        <v>720</v>
      </c>
      <c r="AT141" t="s">
        <v>721</v>
      </c>
      <c r="AU141" t="s">
        <v>722</v>
      </c>
      <c r="AV141" t="s">
        <v>723</v>
      </c>
      <c r="AW141">
        <v>531.25</v>
      </c>
      <c r="AX141">
        <v>250</v>
      </c>
      <c r="AY141">
        <v>93.75</v>
      </c>
      <c r="AZ141" t="s">
        <v>724</v>
      </c>
      <c r="BA141" t="str">
        <f t="shared" si="3"/>
        <v>Cursively</v>
      </c>
      <c r="BB141">
        <f t="shared" si="4"/>
        <v>1.537356E-2</v>
      </c>
      <c r="BC141">
        <f t="shared" si="5"/>
        <v>4208</v>
      </c>
    </row>
    <row r="142" spans="1:55" x14ac:dyDescent="0.25">
      <c r="A142" t="s">
        <v>58</v>
      </c>
      <c r="B142" t="s">
        <v>51</v>
      </c>
      <c r="C142" t="b">
        <v>0</v>
      </c>
      <c r="D142" t="s">
        <v>52</v>
      </c>
      <c r="E142" t="s">
        <v>52</v>
      </c>
      <c r="F142" t="s">
        <v>52</v>
      </c>
      <c r="G142" t="s">
        <v>52</v>
      </c>
      <c r="H142" t="s">
        <v>52</v>
      </c>
      <c r="I142" t="s">
        <v>52</v>
      </c>
      <c r="J142">
        <v>1.1111111111111101E+31</v>
      </c>
      <c r="K142" t="s">
        <v>53</v>
      </c>
      <c r="L142" t="s">
        <v>54</v>
      </c>
      <c r="M142" t="s">
        <v>55</v>
      </c>
      <c r="N142" t="s">
        <v>56</v>
      </c>
      <c r="O142" t="s">
        <v>118</v>
      </c>
      <c r="P142" t="b">
        <v>0</v>
      </c>
      <c r="Q142" t="b">
        <v>1</v>
      </c>
      <c r="R142" t="b">
        <v>0</v>
      </c>
      <c r="S142" t="b">
        <v>1</v>
      </c>
      <c r="T142" t="s">
        <v>52</v>
      </c>
      <c r="U142" t="s">
        <v>52</v>
      </c>
      <c r="V142" t="b">
        <v>0</v>
      </c>
      <c r="W142" t="b">
        <v>0</v>
      </c>
      <c r="X142" t="b">
        <v>0</v>
      </c>
      <c r="Y142" t="s">
        <v>52</v>
      </c>
      <c r="Z142" t="s">
        <v>52</v>
      </c>
      <c r="AA142" t="s">
        <v>52</v>
      </c>
      <c r="AB142" t="s">
        <v>52</v>
      </c>
      <c r="AC142" t="s">
        <v>52</v>
      </c>
      <c r="AD142" t="s">
        <v>52</v>
      </c>
      <c r="AE142" t="s">
        <v>52</v>
      </c>
      <c r="AF142">
        <v>1</v>
      </c>
      <c r="AG142" t="s">
        <v>52</v>
      </c>
      <c r="AH142" t="s">
        <v>52</v>
      </c>
      <c r="AI142" t="s">
        <v>52</v>
      </c>
      <c r="AJ142" t="s">
        <v>52</v>
      </c>
      <c r="AK142" t="s">
        <v>52</v>
      </c>
      <c r="AL142" t="s">
        <v>52</v>
      </c>
      <c r="AM142" t="s">
        <v>52</v>
      </c>
      <c r="AN142" t="s">
        <v>52</v>
      </c>
      <c r="AO142" t="s">
        <v>52</v>
      </c>
      <c r="AP142">
        <v>16</v>
      </c>
      <c r="AQ142" t="s">
        <v>52</v>
      </c>
      <c r="AR142">
        <v>10000</v>
      </c>
      <c r="AS142" t="s">
        <v>725</v>
      </c>
      <c r="AT142" t="s">
        <v>726</v>
      </c>
      <c r="AU142" t="s">
        <v>727</v>
      </c>
      <c r="AV142" t="s">
        <v>728</v>
      </c>
      <c r="AW142">
        <v>2933.3332999999998</v>
      </c>
      <c r="AX142">
        <v>1400</v>
      </c>
      <c r="AY142">
        <v>533.33330000000001</v>
      </c>
      <c r="AZ142" t="s">
        <v>729</v>
      </c>
      <c r="BA142" t="str">
        <f t="shared" si="3"/>
        <v>FastCsvParser</v>
      </c>
      <c r="BB142">
        <f t="shared" si="4"/>
        <v>3.4701419999999997E-2</v>
      </c>
      <c r="BC142">
        <f t="shared" si="5"/>
        <v>21477</v>
      </c>
    </row>
    <row r="143" spans="1:55" x14ac:dyDescent="0.25">
      <c r="A143" t="s">
        <v>168</v>
      </c>
      <c r="B143" t="s">
        <v>51</v>
      </c>
      <c r="C143" t="b">
        <v>0</v>
      </c>
      <c r="D143" t="s">
        <v>52</v>
      </c>
      <c r="E143" t="s">
        <v>52</v>
      </c>
      <c r="F143" t="s">
        <v>52</v>
      </c>
      <c r="G143" t="s">
        <v>52</v>
      </c>
      <c r="H143" t="s">
        <v>52</v>
      </c>
      <c r="I143" t="s">
        <v>52</v>
      </c>
      <c r="J143">
        <v>1.1111111111111101E+31</v>
      </c>
      <c r="K143" t="s">
        <v>53</v>
      </c>
      <c r="L143" t="s">
        <v>54</v>
      </c>
      <c r="M143" t="s">
        <v>55</v>
      </c>
      <c r="N143" t="s">
        <v>56</v>
      </c>
      <c r="O143" t="s">
        <v>118</v>
      </c>
      <c r="P143" t="b">
        <v>0</v>
      </c>
      <c r="Q143" t="b">
        <v>1</v>
      </c>
      <c r="R143" t="b">
        <v>0</v>
      </c>
      <c r="S143" t="b">
        <v>1</v>
      </c>
      <c r="T143" t="s">
        <v>52</v>
      </c>
      <c r="U143" t="s">
        <v>52</v>
      </c>
      <c r="V143" t="b">
        <v>0</v>
      </c>
      <c r="W143" t="b">
        <v>0</v>
      </c>
      <c r="X143" t="b">
        <v>0</v>
      </c>
      <c r="Y143" t="s">
        <v>52</v>
      </c>
      <c r="Z143" t="s">
        <v>52</v>
      </c>
      <c r="AA143" t="s">
        <v>52</v>
      </c>
      <c r="AB143" t="s">
        <v>52</v>
      </c>
      <c r="AC143" t="s">
        <v>52</v>
      </c>
      <c r="AD143" t="s">
        <v>52</v>
      </c>
      <c r="AE143" t="s">
        <v>52</v>
      </c>
      <c r="AF143">
        <v>1</v>
      </c>
      <c r="AG143" t="s">
        <v>52</v>
      </c>
      <c r="AH143" t="s">
        <v>52</v>
      </c>
      <c r="AI143" t="s">
        <v>52</v>
      </c>
      <c r="AJ143" t="s">
        <v>52</v>
      </c>
      <c r="AK143" t="s">
        <v>52</v>
      </c>
      <c r="AL143" t="s">
        <v>52</v>
      </c>
      <c r="AM143" t="s">
        <v>52</v>
      </c>
      <c r="AN143" t="s">
        <v>52</v>
      </c>
      <c r="AO143" t="s">
        <v>52</v>
      </c>
      <c r="AP143">
        <v>16</v>
      </c>
      <c r="AQ143" t="s">
        <v>52</v>
      </c>
      <c r="AR143">
        <v>10000</v>
      </c>
      <c r="AS143" t="s">
        <v>730</v>
      </c>
      <c r="AT143" t="s">
        <v>731</v>
      </c>
      <c r="AU143" t="s">
        <v>732</v>
      </c>
      <c r="AV143" t="s">
        <v>733</v>
      </c>
      <c r="AW143">
        <v>4333.3333000000002</v>
      </c>
      <c r="AX143">
        <v>1500</v>
      </c>
      <c r="AY143">
        <v>500</v>
      </c>
      <c r="AZ143" t="s">
        <v>734</v>
      </c>
      <c r="BA143" t="str">
        <f t="shared" si="3"/>
        <v>FlatFiles</v>
      </c>
      <c r="BB143">
        <f t="shared" si="4"/>
        <v>8.8126429999999992E-2</v>
      </c>
      <c r="BC143">
        <f t="shared" si="5"/>
        <v>31975</v>
      </c>
    </row>
    <row r="144" spans="1:55" x14ac:dyDescent="0.25">
      <c r="A144" t="s">
        <v>59</v>
      </c>
      <c r="B144" t="s">
        <v>51</v>
      </c>
      <c r="C144" t="b">
        <v>0</v>
      </c>
      <c r="D144" t="s">
        <v>52</v>
      </c>
      <c r="E144" t="s">
        <v>52</v>
      </c>
      <c r="F144" t="s">
        <v>52</v>
      </c>
      <c r="G144" t="s">
        <v>52</v>
      </c>
      <c r="H144" t="s">
        <v>52</v>
      </c>
      <c r="I144" t="s">
        <v>52</v>
      </c>
      <c r="J144">
        <v>1.1111111111111101E+31</v>
      </c>
      <c r="K144" t="s">
        <v>53</v>
      </c>
      <c r="L144" t="s">
        <v>54</v>
      </c>
      <c r="M144" t="s">
        <v>55</v>
      </c>
      <c r="N144" t="s">
        <v>56</v>
      </c>
      <c r="O144" t="s">
        <v>118</v>
      </c>
      <c r="P144" t="b">
        <v>0</v>
      </c>
      <c r="Q144" t="b">
        <v>1</v>
      </c>
      <c r="R144" t="b">
        <v>0</v>
      </c>
      <c r="S144" t="b">
        <v>1</v>
      </c>
      <c r="T144" t="s">
        <v>52</v>
      </c>
      <c r="U144" t="s">
        <v>52</v>
      </c>
      <c r="V144" t="b">
        <v>0</v>
      </c>
      <c r="W144" t="b">
        <v>0</v>
      </c>
      <c r="X144" t="b">
        <v>0</v>
      </c>
      <c r="Y144" t="s">
        <v>52</v>
      </c>
      <c r="Z144" t="s">
        <v>52</v>
      </c>
      <c r="AA144" t="s">
        <v>52</v>
      </c>
      <c r="AB144" t="s">
        <v>52</v>
      </c>
      <c r="AC144" t="s">
        <v>52</v>
      </c>
      <c r="AD144" t="s">
        <v>52</v>
      </c>
      <c r="AE144" t="s">
        <v>52</v>
      </c>
      <c r="AF144">
        <v>1</v>
      </c>
      <c r="AG144" t="s">
        <v>52</v>
      </c>
      <c r="AH144" t="s">
        <v>52</v>
      </c>
      <c r="AI144" t="s">
        <v>52</v>
      </c>
      <c r="AJ144" t="s">
        <v>52</v>
      </c>
      <c r="AK144" t="s">
        <v>52</v>
      </c>
      <c r="AL144" t="s">
        <v>52</v>
      </c>
      <c r="AM144" t="s">
        <v>52</v>
      </c>
      <c r="AN144" t="s">
        <v>52</v>
      </c>
      <c r="AO144" t="s">
        <v>52</v>
      </c>
      <c r="AP144">
        <v>16</v>
      </c>
      <c r="AQ144" t="s">
        <v>52</v>
      </c>
      <c r="AR144">
        <v>10000</v>
      </c>
      <c r="AS144" t="s">
        <v>735</v>
      </c>
      <c r="AT144" t="s">
        <v>736</v>
      </c>
      <c r="AU144" t="s">
        <v>737</v>
      </c>
      <c r="AV144" t="s">
        <v>738</v>
      </c>
      <c r="AW144">
        <v>3687.5</v>
      </c>
      <c r="AX144">
        <v>1750</v>
      </c>
      <c r="AY144">
        <v>812.5</v>
      </c>
      <c r="AZ144" t="s">
        <v>739</v>
      </c>
      <c r="BA144" t="str">
        <f t="shared" si="3"/>
        <v>FluentCsv</v>
      </c>
      <c r="BB144">
        <f t="shared" si="4"/>
        <v>3.1120180000000001E-2</v>
      </c>
      <c r="BC144">
        <f t="shared" si="5"/>
        <v>24037</v>
      </c>
    </row>
    <row r="145" spans="1:55" x14ac:dyDescent="0.25">
      <c r="A145" t="s">
        <v>60</v>
      </c>
      <c r="B145" t="s">
        <v>51</v>
      </c>
      <c r="C145" t="b">
        <v>0</v>
      </c>
      <c r="D145" t="s">
        <v>52</v>
      </c>
      <c r="E145" t="s">
        <v>52</v>
      </c>
      <c r="F145" t="s">
        <v>52</v>
      </c>
      <c r="G145" t="s">
        <v>52</v>
      </c>
      <c r="H145" t="s">
        <v>52</v>
      </c>
      <c r="I145" t="s">
        <v>52</v>
      </c>
      <c r="J145">
        <v>1.1111111111111101E+31</v>
      </c>
      <c r="K145" t="s">
        <v>53</v>
      </c>
      <c r="L145" t="s">
        <v>54</v>
      </c>
      <c r="M145" t="s">
        <v>55</v>
      </c>
      <c r="N145" t="s">
        <v>56</v>
      </c>
      <c r="O145" t="s">
        <v>118</v>
      </c>
      <c r="P145" t="b">
        <v>0</v>
      </c>
      <c r="Q145" t="b">
        <v>1</v>
      </c>
      <c r="R145" t="b">
        <v>0</v>
      </c>
      <c r="S145" t="b">
        <v>1</v>
      </c>
      <c r="T145" t="s">
        <v>52</v>
      </c>
      <c r="U145" t="s">
        <v>52</v>
      </c>
      <c r="V145" t="b">
        <v>0</v>
      </c>
      <c r="W145" t="b">
        <v>0</v>
      </c>
      <c r="X145" t="b">
        <v>0</v>
      </c>
      <c r="Y145" t="s">
        <v>52</v>
      </c>
      <c r="Z145" t="s">
        <v>52</v>
      </c>
      <c r="AA145" t="s">
        <v>52</v>
      </c>
      <c r="AB145" t="s">
        <v>52</v>
      </c>
      <c r="AC145" t="s">
        <v>52</v>
      </c>
      <c r="AD145" t="s">
        <v>52</v>
      </c>
      <c r="AE145" t="s">
        <v>52</v>
      </c>
      <c r="AF145">
        <v>1</v>
      </c>
      <c r="AG145" t="s">
        <v>52</v>
      </c>
      <c r="AH145" t="s">
        <v>52</v>
      </c>
      <c r="AI145" t="s">
        <v>52</v>
      </c>
      <c r="AJ145" t="s">
        <v>52</v>
      </c>
      <c r="AK145" t="s">
        <v>52</v>
      </c>
      <c r="AL145" t="s">
        <v>52</v>
      </c>
      <c r="AM145" t="s">
        <v>52</v>
      </c>
      <c r="AN145" t="s">
        <v>52</v>
      </c>
      <c r="AO145" t="s">
        <v>52</v>
      </c>
      <c r="AP145">
        <v>16</v>
      </c>
      <c r="AQ145" t="s">
        <v>52</v>
      </c>
      <c r="AR145">
        <v>10000</v>
      </c>
      <c r="AS145" t="s">
        <v>740</v>
      </c>
      <c r="AT145" t="s">
        <v>741</v>
      </c>
      <c r="AU145" t="s">
        <v>742</v>
      </c>
      <c r="AV145" t="s">
        <v>743</v>
      </c>
      <c r="AW145">
        <v>1733.3333</v>
      </c>
      <c r="AX145">
        <v>1000</v>
      </c>
      <c r="AY145">
        <v>333.33330000000001</v>
      </c>
      <c r="AZ145" t="s">
        <v>744</v>
      </c>
      <c r="BA145" t="str">
        <f t="shared" si="3"/>
        <v>HomeGrown</v>
      </c>
      <c r="BB145">
        <f t="shared" si="4"/>
        <v>3.5372569999999999E-2</v>
      </c>
      <c r="BC145">
        <f t="shared" si="5"/>
        <v>12121</v>
      </c>
    </row>
    <row r="146" spans="1:55" x14ac:dyDescent="0.25">
      <c r="A146" t="s">
        <v>179</v>
      </c>
      <c r="B146" t="s">
        <v>51</v>
      </c>
      <c r="C146" t="b">
        <v>0</v>
      </c>
      <c r="D146" t="s">
        <v>52</v>
      </c>
      <c r="E146" t="s">
        <v>52</v>
      </c>
      <c r="F146" t="s">
        <v>52</v>
      </c>
      <c r="G146" t="s">
        <v>52</v>
      </c>
      <c r="H146" t="s">
        <v>52</v>
      </c>
      <c r="I146" t="s">
        <v>52</v>
      </c>
      <c r="J146">
        <v>1.1111111111111101E+31</v>
      </c>
      <c r="K146" t="s">
        <v>53</v>
      </c>
      <c r="L146" t="s">
        <v>54</v>
      </c>
      <c r="M146" t="s">
        <v>55</v>
      </c>
      <c r="N146" t="s">
        <v>56</v>
      </c>
      <c r="O146" t="s">
        <v>118</v>
      </c>
      <c r="P146" t="b">
        <v>0</v>
      </c>
      <c r="Q146" t="b">
        <v>1</v>
      </c>
      <c r="R146" t="b">
        <v>0</v>
      </c>
      <c r="S146" t="b">
        <v>1</v>
      </c>
      <c r="T146" t="s">
        <v>52</v>
      </c>
      <c r="U146" t="s">
        <v>52</v>
      </c>
      <c r="V146" t="b">
        <v>0</v>
      </c>
      <c r="W146" t="b">
        <v>0</v>
      </c>
      <c r="X146" t="b">
        <v>0</v>
      </c>
      <c r="Y146" t="s">
        <v>52</v>
      </c>
      <c r="Z146" t="s">
        <v>52</v>
      </c>
      <c r="AA146" t="s">
        <v>52</v>
      </c>
      <c r="AB146" t="s">
        <v>52</v>
      </c>
      <c r="AC146" t="s">
        <v>52</v>
      </c>
      <c r="AD146" t="s">
        <v>52</v>
      </c>
      <c r="AE146" t="s">
        <v>52</v>
      </c>
      <c r="AF146">
        <v>1</v>
      </c>
      <c r="AG146" t="s">
        <v>52</v>
      </c>
      <c r="AH146" t="s">
        <v>52</v>
      </c>
      <c r="AI146" t="s">
        <v>52</v>
      </c>
      <c r="AJ146" t="s">
        <v>52</v>
      </c>
      <c r="AK146" t="s">
        <v>52</v>
      </c>
      <c r="AL146" t="s">
        <v>52</v>
      </c>
      <c r="AM146" t="s">
        <v>52</v>
      </c>
      <c r="AN146" t="s">
        <v>52</v>
      </c>
      <c r="AO146" t="s">
        <v>52</v>
      </c>
      <c r="AP146">
        <v>16</v>
      </c>
      <c r="AQ146" t="s">
        <v>52</v>
      </c>
      <c r="AR146">
        <v>10000</v>
      </c>
      <c r="AS146" t="s">
        <v>745</v>
      </c>
      <c r="AT146" t="s">
        <v>746</v>
      </c>
      <c r="AU146" t="s">
        <v>747</v>
      </c>
      <c r="AV146" t="s">
        <v>748</v>
      </c>
      <c r="AW146">
        <v>8000</v>
      </c>
      <c r="AX146">
        <v>2750</v>
      </c>
      <c r="AY146">
        <v>1250</v>
      </c>
      <c r="AZ146" t="s">
        <v>749</v>
      </c>
      <c r="BA146" t="str">
        <f t="shared" si="3"/>
        <v>LinqToCsv</v>
      </c>
      <c r="BB146">
        <f t="shared" si="4"/>
        <v>6.8710999999999994E-2</v>
      </c>
      <c r="BC146">
        <f t="shared" si="5"/>
        <v>57836</v>
      </c>
    </row>
    <row r="147" spans="1:55" x14ac:dyDescent="0.25">
      <c r="A147" t="s">
        <v>61</v>
      </c>
      <c r="B147" t="s">
        <v>51</v>
      </c>
      <c r="C147" t="b">
        <v>0</v>
      </c>
      <c r="D147" t="s">
        <v>52</v>
      </c>
      <c r="E147" t="s">
        <v>52</v>
      </c>
      <c r="F147" t="s">
        <v>52</v>
      </c>
      <c r="G147" t="s">
        <v>52</v>
      </c>
      <c r="H147" t="s">
        <v>52</v>
      </c>
      <c r="I147" t="s">
        <v>52</v>
      </c>
      <c r="J147">
        <v>1.1111111111111101E+31</v>
      </c>
      <c r="K147" t="s">
        <v>53</v>
      </c>
      <c r="L147" t="s">
        <v>54</v>
      </c>
      <c r="M147" t="s">
        <v>55</v>
      </c>
      <c r="N147" t="s">
        <v>56</v>
      </c>
      <c r="O147" t="s">
        <v>118</v>
      </c>
      <c r="P147" t="b">
        <v>0</v>
      </c>
      <c r="Q147" t="b">
        <v>1</v>
      </c>
      <c r="R147" t="b">
        <v>0</v>
      </c>
      <c r="S147" t="b">
        <v>1</v>
      </c>
      <c r="T147" t="s">
        <v>52</v>
      </c>
      <c r="U147" t="s">
        <v>52</v>
      </c>
      <c r="V147" t="b">
        <v>0</v>
      </c>
      <c r="W147" t="b">
        <v>0</v>
      </c>
      <c r="X147" t="b">
        <v>0</v>
      </c>
      <c r="Y147" t="s">
        <v>52</v>
      </c>
      <c r="Z147" t="s">
        <v>52</v>
      </c>
      <c r="AA147" t="s">
        <v>52</v>
      </c>
      <c r="AB147" t="s">
        <v>52</v>
      </c>
      <c r="AC147" t="s">
        <v>52</v>
      </c>
      <c r="AD147" t="s">
        <v>52</v>
      </c>
      <c r="AE147" t="s">
        <v>52</v>
      </c>
      <c r="AF147">
        <v>1</v>
      </c>
      <c r="AG147" t="s">
        <v>52</v>
      </c>
      <c r="AH147" t="s">
        <v>52</v>
      </c>
      <c r="AI147" t="s">
        <v>52</v>
      </c>
      <c r="AJ147" t="s">
        <v>52</v>
      </c>
      <c r="AK147" t="s">
        <v>52</v>
      </c>
      <c r="AL147" t="s">
        <v>52</v>
      </c>
      <c r="AM147" t="s">
        <v>52</v>
      </c>
      <c r="AN147" t="s">
        <v>52</v>
      </c>
      <c r="AO147" t="s">
        <v>52</v>
      </c>
      <c r="AP147">
        <v>16</v>
      </c>
      <c r="AQ147" t="s">
        <v>52</v>
      </c>
      <c r="AR147">
        <v>10000</v>
      </c>
      <c r="AS147" t="s">
        <v>750</v>
      </c>
      <c r="AT147" t="s">
        <v>751</v>
      </c>
      <c r="AU147" t="s">
        <v>752</v>
      </c>
      <c r="AV147" t="s">
        <v>753</v>
      </c>
      <c r="AW147">
        <v>7272.7272999999996</v>
      </c>
      <c r="AX147">
        <v>2363.6363999999999</v>
      </c>
      <c r="AY147">
        <v>909.09090000000003</v>
      </c>
      <c r="AZ147" t="s">
        <v>754</v>
      </c>
      <c r="BA147" t="str">
        <f t="shared" si="3"/>
        <v>LumenWorksCsvReader</v>
      </c>
      <c r="BB147">
        <f t="shared" si="4"/>
        <v>4.7572400000000001E-2</v>
      </c>
      <c r="BC147">
        <f t="shared" si="5"/>
        <v>53734</v>
      </c>
    </row>
    <row r="148" spans="1:55" x14ac:dyDescent="0.25">
      <c r="A148" t="s">
        <v>62</v>
      </c>
      <c r="B148" t="s">
        <v>51</v>
      </c>
      <c r="C148" t="b">
        <v>0</v>
      </c>
      <c r="D148" t="s">
        <v>52</v>
      </c>
      <c r="E148" t="s">
        <v>52</v>
      </c>
      <c r="F148" t="s">
        <v>52</v>
      </c>
      <c r="G148" t="s">
        <v>52</v>
      </c>
      <c r="H148" t="s">
        <v>52</v>
      </c>
      <c r="I148" t="s">
        <v>52</v>
      </c>
      <c r="J148">
        <v>1.1111111111111101E+31</v>
      </c>
      <c r="K148" t="s">
        <v>53</v>
      </c>
      <c r="L148" t="s">
        <v>54</v>
      </c>
      <c r="M148" t="s">
        <v>55</v>
      </c>
      <c r="N148" t="s">
        <v>56</v>
      </c>
      <c r="O148" t="s">
        <v>118</v>
      </c>
      <c r="P148" t="b">
        <v>0</v>
      </c>
      <c r="Q148" t="b">
        <v>1</v>
      </c>
      <c r="R148" t="b">
        <v>0</v>
      </c>
      <c r="S148" t="b">
        <v>1</v>
      </c>
      <c r="T148" t="s">
        <v>52</v>
      </c>
      <c r="U148" t="s">
        <v>52</v>
      </c>
      <c r="V148" t="b">
        <v>0</v>
      </c>
      <c r="W148" t="b">
        <v>0</v>
      </c>
      <c r="X148" t="b">
        <v>0</v>
      </c>
      <c r="Y148" t="s">
        <v>52</v>
      </c>
      <c r="Z148" t="s">
        <v>52</v>
      </c>
      <c r="AA148" t="s">
        <v>52</v>
      </c>
      <c r="AB148" t="s">
        <v>52</v>
      </c>
      <c r="AC148" t="s">
        <v>52</v>
      </c>
      <c r="AD148" t="s">
        <v>52</v>
      </c>
      <c r="AE148" t="s">
        <v>52</v>
      </c>
      <c r="AF148">
        <v>1</v>
      </c>
      <c r="AG148" t="s">
        <v>52</v>
      </c>
      <c r="AH148" t="s">
        <v>52</v>
      </c>
      <c r="AI148" t="s">
        <v>52</v>
      </c>
      <c r="AJ148" t="s">
        <v>52</v>
      </c>
      <c r="AK148" t="s">
        <v>52</v>
      </c>
      <c r="AL148" t="s">
        <v>52</v>
      </c>
      <c r="AM148" t="s">
        <v>52</v>
      </c>
      <c r="AN148" t="s">
        <v>52</v>
      </c>
      <c r="AO148" t="s">
        <v>52</v>
      </c>
      <c r="AP148">
        <v>16</v>
      </c>
      <c r="AQ148" t="s">
        <v>52</v>
      </c>
      <c r="AR148">
        <v>10000</v>
      </c>
      <c r="AS148" t="s">
        <v>755</v>
      </c>
      <c r="AT148" t="s">
        <v>756</v>
      </c>
      <c r="AU148" t="s">
        <v>757</v>
      </c>
      <c r="AV148" t="s">
        <v>758</v>
      </c>
      <c r="AW148">
        <v>1687.5</v>
      </c>
      <c r="AX148">
        <v>843.75</v>
      </c>
      <c r="AY148">
        <v>218.75</v>
      </c>
      <c r="AZ148" t="s">
        <v>759</v>
      </c>
      <c r="BA148" t="str">
        <f t="shared" si="3"/>
        <v>mgholam.fastCSV</v>
      </c>
      <c r="BB148">
        <f t="shared" si="4"/>
        <v>1.8742830000000002E-2</v>
      </c>
      <c r="BC148">
        <f t="shared" si="5"/>
        <v>12927</v>
      </c>
    </row>
    <row r="149" spans="1:55" x14ac:dyDescent="0.25">
      <c r="A149" t="s">
        <v>89</v>
      </c>
      <c r="B149" t="s">
        <v>51</v>
      </c>
      <c r="C149" t="b">
        <v>0</v>
      </c>
      <c r="D149" t="s">
        <v>52</v>
      </c>
      <c r="E149" t="s">
        <v>52</v>
      </c>
      <c r="F149" t="s">
        <v>52</v>
      </c>
      <c r="G149" t="s">
        <v>52</v>
      </c>
      <c r="H149" t="s">
        <v>52</v>
      </c>
      <c r="I149" t="s">
        <v>52</v>
      </c>
      <c r="J149">
        <v>1.1111111111111101E+31</v>
      </c>
      <c r="K149" t="s">
        <v>53</v>
      </c>
      <c r="L149" t="s">
        <v>54</v>
      </c>
      <c r="M149" t="s">
        <v>55</v>
      </c>
      <c r="N149" t="s">
        <v>56</v>
      </c>
      <c r="O149" t="s">
        <v>118</v>
      </c>
      <c r="P149" t="b">
        <v>0</v>
      </c>
      <c r="Q149" t="b">
        <v>1</v>
      </c>
      <c r="R149" t="b">
        <v>0</v>
      </c>
      <c r="S149" t="b">
        <v>1</v>
      </c>
      <c r="T149" t="s">
        <v>52</v>
      </c>
      <c r="U149" t="s">
        <v>52</v>
      </c>
      <c r="V149" t="b">
        <v>0</v>
      </c>
      <c r="W149" t="b">
        <v>0</v>
      </c>
      <c r="X149" t="b">
        <v>0</v>
      </c>
      <c r="Y149" t="s">
        <v>52</v>
      </c>
      <c r="Z149" t="s">
        <v>52</v>
      </c>
      <c r="AA149" t="s">
        <v>52</v>
      </c>
      <c r="AB149" t="s">
        <v>52</v>
      </c>
      <c r="AC149" t="s">
        <v>52</v>
      </c>
      <c r="AD149" t="s">
        <v>52</v>
      </c>
      <c r="AE149" t="s">
        <v>52</v>
      </c>
      <c r="AF149">
        <v>1</v>
      </c>
      <c r="AG149" t="s">
        <v>52</v>
      </c>
      <c r="AH149" t="s">
        <v>52</v>
      </c>
      <c r="AI149" t="s">
        <v>52</v>
      </c>
      <c r="AJ149" t="s">
        <v>52</v>
      </c>
      <c r="AK149" t="s">
        <v>52</v>
      </c>
      <c r="AL149" t="s">
        <v>52</v>
      </c>
      <c r="AM149" t="s">
        <v>52</v>
      </c>
      <c r="AN149" t="s">
        <v>52</v>
      </c>
      <c r="AO149" t="s">
        <v>52</v>
      </c>
      <c r="AP149">
        <v>16</v>
      </c>
      <c r="AQ149" t="s">
        <v>52</v>
      </c>
      <c r="AR149">
        <v>10000</v>
      </c>
      <c r="AS149" t="s">
        <v>760</v>
      </c>
      <c r="AT149" t="s">
        <v>761</v>
      </c>
      <c r="AU149" t="s">
        <v>762</v>
      </c>
      <c r="AV149" t="s">
        <v>763</v>
      </c>
      <c r="AW149">
        <v>62000</v>
      </c>
      <c r="AX149">
        <v>7333.3333000000002</v>
      </c>
      <c r="AY149">
        <v>2000</v>
      </c>
      <c r="AZ149" t="s">
        <v>764</v>
      </c>
      <c r="BA149" t="str">
        <f t="shared" si="3"/>
        <v>MS.VB.FileIO.TextFieldParser</v>
      </c>
      <c r="BB149">
        <f t="shared" si="4"/>
        <v>0.20899630999999999</v>
      </c>
      <c r="BC149">
        <f t="shared" si="5"/>
        <v>491350</v>
      </c>
    </row>
    <row r="150" spans="1:55" x14ac:dyDescent="0.25">
      <c r="A150" t="s">
        <v>63</v>
      </c>
      <c r="B150" t="s">
        <v>51</v>
      </c>
      <c r="C150" t="b">
        <v>0</v>
      </c>
      <c r="D150" t="s">
        <v>52</v>
      </c>
      <c r="E150" t="s">
        <v>52</v>
      </c>
      <c r="F150" t="s">
        <v>52</v>
      </c>
      <c r="G150" t="s">
        <v>52</v>
      </c>
      <c r="H150" t="s">
        <v>52</v>
      </c>
      <c r="I150" t="s">
        <v>52</v>
      </c>
      <c r="J150">
        <v>1.1111111111111101E+31</v>
      </c>
      <c r="K150" t="s">
        <v>53</v>
      </c>
      <c r="L150" t="s">
        <v>54</v>
      </c>
      <c r="M150" t="s">
        <v>55</v>
      </c>
      <c r="N150" t="s">
        <v>56</v>
      </c>
      <c r="O150" t="s">
        <v>118</v>
      </c>
      <c r="P150" t="b">
        <v>0</v>
      </c>
      <c r="Q150" t="b">
        <v>1</v>
      </c>
      <c r="R150" t="b">
        <v>0</v>
      </c>
      <c r="S150" t="b">
        <v>1</v>
      </c>
      <c r="T150" t="s">
        <v>52</v>
      </c>
      <c r="U150" t="s">
        <v>52</v>
      </c>
      <c r="V150" t="b">
        <v>0</v>
      </c>
      <c r="W150" t="b">
        <v>0</v>
      </c>
      <c r="X150" t="b">
        <v>0</v>
      </c>
      <c r="Y150" t="s">
        <v>52</v>
      </c>
      <c r="Z150" t="s">
        <v>52</v>
      </c>
      <c r="AA150" t="s">
        <v>52</v>
      </c>
      <c r="AB150" t="s">
        <v>52</v>
      </c>
      <c r="AC150" t="s">
        <v>52</v>
      </c>
      <c r="AD150" t="s">
        <v>52</v>
      </c>
      <c r="AE150" t="s">
        <v>52</v>
      </c>
      <c r="AF150">
        <v>1</v>
      </c>
      <c r="AG150" t="s">
        <v>52</v>
      </c>
      <c r="AH150" t="s">
        <v>52</v>
      </c>
      <c r="AI150" t="s">
        <v>52</v>
      </c>
      <c r="AJ150" t="s">
        <v>52</v>
      </c>
      <c r="AK150" t="s">
        <v>52</v>
      </c>
      <c r="AL150" t="s">
        <v>52</v>
      </c>
      <c r="AM150" t="s">
        <v>52</v>
      </c>
      <c r="AN150" t="s">
        <v>52</v>
      </c>
      <c r="AO150" t="s">
        <v>52</v>
      </c>
      <c r="AP150">
        <v>16</v>
      </c>
      <c r="AQ150" t="s">
        <v>52</v>
      </c>
      <c r="AR150">
        <v>10000</v>
      </c>
      <c r="AS150" t="s">
        <v>765</v>
      </c>
      <c r="AT150" t="s">
        <v>766</v>
      </c>
      <c r="AU150" t="s">
        <v>767</v>
      </c>
      <c r="AV150" t="s">
        <v>768</v>
      </c>
      <c r="AW150">
        <v>1781.25</v>
      </c>
      <c r="AX150">
        <v>1062.5</v>
      </c>
      <c r="AY150">
        <v>375</v>
      </c>
      <c r="AZ150" t="s">
        <v>769</v>
      </c>
      <c r="BA150" t="str">
        <f t="shared" si="3"/>
        <v>NReco.Csv</v>
      </c>
      <c r="BB150">
        <f t="shared" si="4"/>
        <v>2.839326E-2</v>
      </c>
      <c r="BC150">
        <f t="shared" si="5"/>
        <v>12206</v>
      </c>
    </row>
    <row r="151" spans="1:55" x14ac:dyDescent="0.25">
      <c r="A151" t="s">
        <v>64</v>
      </c>
      <c r="B151" t="s">
        <v>51</v>
      </c>
      <c r="C151" t="b">
        <v>0</v>
      </c>
      <c r="D151" t="s">
        <v>52</v>
      </c>
      <c r="E151" t="s">
        <v>52</v>
      </c>
      <c r="F151" t="s">
        <v>52</v>
      </c>
      <c r="G151" t="s">
        <v>52</v>
      </c>
      <c r="H151" t="s">
        <v>52</v>
      </c>
      <c r="I151" t="s">
        <v>52</v>
      </c>
      <c r="J151">
        <v>1.1111111111111101E+31</v>
      </c>
      <c r="K151" t="s">
        <v>53</v>
      </c>
      <c r="L151" t="s">
        <v>54</v>
      </c>
      <c r="M151" t="s">
        <v>55</v>
      </c>
      <c r="N151" t="s">
        <v>56</v>
      </c>
      <c r="O151" t="s">
        <v>118</v>
      </c>
      <c r="P151" t="b">
        <v>0</v>
      </c>
      <c r="Q151" t="b">
        <v>1</v>
      </c>
      <c r="R151" t="b">
        <v>0</v>
      </c>
      <c r="S151" t="b">
        <v>1</v>
      </c>
      <c r="T151" t="s">
        <v>52</v>
      </c>
      <c r="U151" t="s">
        <v>52</v>
      </c>
      <c r="V151" t="b">
        <v>0</v>
      </c>
      <c r="W151" t="b">
        <v>0</v>
      </c>
      <c r="X151" t="b">
        <v>0</v>
      </c>
      <c r="Y151" t="s">
        <v>52</v>
      </c>
      <c r="Z151" t="s">
        <v>52</v>
      </c>
      <c r="AA151" t="s">
        <v>52</v>
      </c>
      <c r="AB151" t="s">
        <v>52</v>
      </c>
      <c r="AC151" t="s">
        <v>52</v>
      </c>
      <c r="AD151" t="s">
        <v>52</v>
      </c>
      <c r="AE151" t="s">
        <v>52</v>
      </c>
      <c r="AF151">
        <v>1</v>
      </c>
      <c r="AG151" t="s">
        <v>52</v>
      </c>
      <c r="AH151" t="s">
        <v>52</v>
      </c>
      <c r="AI151" t="s">
        <v>52</v>
      </c>
      <c r="AJ151" t="s">
        <v>52</v>
      </c>
      <c r="AK151" t="s">
        <v>52</v>
      </c>
      <c r="AL151" t="s">
        <v>52</v>
      </c>
      <c r="AM151" t="s">
        <v>52</v>
      </c>
      <c r="AN151" t="s">
        <v>52</v>
      </c>
      <c r="AO151" t="s">
        <v>52</v>
      </c>
      <c r="AP151">
        <v>16</v>
      </c>
      <c r="AQ151" t="s">
        <v>52</v>
      </c>
      <c r="AR151">
        <v>10000</v>
      </c>
      <c r="AS151" t="s">
        <v>770</v>
      </c>
      <c r="AT151" t="s">
        <v>771</v>
      </c>
      <c r="AU151" t="s">
        <v>772</v>
      </c>
      <c r="AV151" t="s">
        <v>773</v>
      </c>
      <c r="AW151">
        <v>4285.7142999999996</v>
      </c>
      <c r="AX151">
        <v>1928.5714</v>
      </c>
      <c r="AY151">
        <v>928.57140000000004</v>
      </c>
      <c r="AZ151" t="s">
        <v>774</v>
      </c>
      <c r="BA151" t="str">
        <f t="shared" si="3"/>
        <v>ServiceStack.Text</v>
      </c>
      <c r="BB151">
        <f t="shared" si="4"/>
        <v>3.9005519999999995E-2</v>
      </c>
      <c r="BC151">
        <f t="shared" si="5"/>
        <v>27787</v>
      </c>
    </row>
    <row r="152" spans="1:55" x14ac:dyDescent="0.25">
      <c r="A152" t="s">
        <v>203</v>
      </c>
      <c r="B152" t="s">
        <v>51</v>
      </c>
      <c r="C152" t="b">
        <v>0</v>
      </c>
      <c r="D152" t="s">
        <v>52</v>
      </c>
      <c r="E152" t="s">
        <v>52</v>
      </c>
      <c r="F152" t="s">
        <v>52</v>
      </c>
      <c r="G152" t="s">
        <v>52</v>
      </c>
      <c r="H152" t="s">
        <v>52</v>
      </c>
      <c r="I152" t="s">
        <v>52</v>
      </c>
      <c r="J152">
        <v>1.1111111111111101E+31</v>
      </c>
      <c r="K152" t="s">
        <v>53</v>
      </c>
      <c r="L152" t="s">
        <v>54</v>
      </c>
      <c r="M152" t="s">
        <v>55</v>
      </c>
      <c r="N152" t="s">
        <v>56</v>
      </c>
      <c r="O152" t="s">
        <v>118</v>
      </c>
      <c r="P152" t="b">
        <v>0</v>
      </c>
      <c r="Q152" t="b">
        <v>1</v>
      </c>
      <c r="R152" t="b">
        <v>0</v>
      </c>
      <c r="S152" t="b">
        <v>1</v>
      </c>
      <c r="T152" t="s">
        <v>52</v>
      </c>
      <c r="U152" t="s">
        <v>52</v>
      </c>
      <c r="V152" t="b">
        <v>0</v>
      </c>
      <c r="W152" t="b">
        <v>0</v>
      </c>
      <c r="X152" t="b">
        <v>0</v>
      </c>
      <c r="Y152" t="s">
        <v>52</v>
      </c>
      <c r="Z152" t="s">
        <v>52</v>
      </c>
      <c r="AA152" t="s">
        <v>52</v>
      </c>
      <c r="AB152" t="s">
        <v>52</v>
      </c>
      <c r="AC152" t="s">
        <v>52</v>
      </c>
      <c r="AD152" t="s">
        <v>52</v>
      </c>
      <c r="AE152" t="s">
        <v>52</v>
      </c>
      <c r="AF152">
        <v>1</v>
      </c>
      <c r="AG152" t="s">
        <v>52</v>
      </c>
      <c r="AH152" t="s">
        <v>52</v>
      </c>
      <c r="AI152" t="s">
        <v>52</v>
      </c>
      <c r="AJ152" t="s">
        <v>52</v>
      </c>
      <c r="AK152" t="s">
        <v>52</v>
      </c>
      <c r="AL152" t="s">
        <v>52</v>
      </c>
      <c r="AM152" t="s">
        <v>52</v>
      </c>
      <c r="AN152" t="s">
        <v>52</v>
      </c>
      <c r="AO152" t="s">
        <v>52</v>
      </c>
      <c r="AP152">
        <v>16</v>
      </c>
      <c r="AQ152" t="s">
        <v>52</v>
      </c>
      <c r="AR152">
        <v>10000</v>
      </c>
      <c r="AS152" t="s">
        <v>775</v>
      </c>
      <c r="AT152" t="s">
        <v>776</v>
      </c>
      <c r="AU152" t="s">
        <v>777</v>
      </c>
      <c r="AV152" t="s">
        <v>778</v>
      </c>
      <c r="AW152">
        <v>3571.4286000000002</v>
      </c>
      <c r="AX152">
        <v>1714.2856999999999</v>
      </c>
      <c r="AY152">
        <v>714.28570000000002</v>
      </c>
      <c r="AZ152" t="s">
        <v>779</v>
      </c>
      <c r="BA152" t="str">
        <f t="shared" si="3"/>
        <v>Sky.Data.Csv</v>
      </c>
      <c r="BB152">
        <f t="shared" si="4"/>
        <v>3.729793E-2</v>
      </c>
      <c r="BC152">
        <f t="shared" si="5"/>
        <v>24047</v>
      </c>
    </row>
    <row r="153" spans="1:55" x14ac:dyDescent="0.25">
      <c r="A153" t="s">
        <v>66</v>
      </c>
      <c r="B153" t="s">
        <v>51</v>
      </c>
      <c r="C153" t="b">
        <v>0</v>
      </c>
      <c r="D153" t="s">
        <v>52</v>
      </c>
      <c r="E153" t="s">
        <v>52</v>
      </c>
      <c r="F153" t="s">
        <v>52</v>
      </c>
      <c r="G153" t="s">
        <v>52</v>
      </c>
      <c r="H153" t="s">
        <v>52</v>
      </c>
      <c r="I153" t="s">
        <v>52</v>
      </c>
      <c r="J153">
        <v>1.1111111111111101E+31</v>
      </c>
      <c r="K153" t="s">
        <v>53</v>
      </c>
      <c r="L153" t="s">
        <v>54</v>
      </c>
      <c r="M153" t="s">
        <v>55</v>
      </c>
      <c r="N153" t="s">
        <v>56</v>
      </c>
      <c r="O153" t="s">
        <v>118</v>
      </c>
      <c r="P153" t="b">
        <v>0</v>
      </c>
      <c r="Q153" t="b">
        <v>1</v>
      </c>
      <c r="R153" t="b">
        <v>0</v>
      </c>
      <c r="S153" t="b">
        <v>1</v>
      </c>
      <c r="T153" t="s">
        <v>52</v>
      </c>
      <c r="U153" t="s">
        <v>52</v>
      </c>
      <c r="V153" t="b">
        <v>0</v>
      </c>
      <c r="W153" t="b">
        <v>0</v>
      </c>
      <c r="X153" t="b">
        <v>0</v>
      </c>
      <c r="Y153" t="s">
        <v>52</v>
      </c>
      <c r="Z153" t="s">
        <v>52</v>
      </c>
      <c r="AA153" t="s">
        <v>52</v>
      </c>
      <c r="AB153" t="s">
        <v>52</v>
      </c>
      <c r="AC153" t="s">
        <v>52</v>
      </c>
      <c r="AD153" t="s">
        <v>52</v>
      </c>
      <c r="AE153" t="s">
        <v>52</v>
      </c>
      <c r="AF153">
        <v>1</v>
      </c>
      <c r="AG153" t="s">
        <v>52</v>
      </c>
      <c r="AH153" t="s">
        <v>52</v>
      </c>
      <c r="AI153" t="s">
        <v>52</v>
      </c>
      <c r="AJ153" t="s">
        <v>52</v>
      </c>
      <c r="AK153" t="s">
        <v>52</v>
      </c>
      <c r="AL153" t="s">
        <v>52</v>
      </c>
      <c r="AM153" t="s">
        <v>52</v>
      </c>
      <c r="AN153" t="s">
        <v>52</v>
      </c>
      <c r="AO153" t="s">
        <v>52</v>
      </c>
      <c r="AP153">
        <v>16</v>
      </c>
      <c r="AQ153" t="s">
        <v>52</v>
      </c>
      <c r="AR153">
        <v>10000</v>
      </c>
      <c r="AS153" t="s">
        <v>780</v>
      </c>
      <c r="AT153" t="s">
        <v>781</v>
      </c>
      <c r="AU153" t="s">
        <v>782</v>
      </c>
      <c r="AV153" t="s">
        <v>783</v>
      </c>
      <c r="AW153">
        <v>3687.5</v>
      </c>
      <c r="AX153">
        <v>1750</v>
      </c>
      <c r="AY153">
        <v>812.5</v>
      </c>
      <c r="AZ153" t="s">
        <v>784</v>
      </c>
      <c r="BA153" t="str">
        <f t="shared" si="3"/>
        <v>string.Split</v>
      </c>
      <c r="BB153">
        <f t="shared" si="4"/>
        <v>3.1263329999999999E-2</v>
      </c>
      <c r="BC153">
        <f t="shared" si="5"/>
        <v>24036</v>
      </c>
    </row>
    <row r="154" spans="1:55" x14ac:dyDescent="0.25">
      <c r="A154" t="s">
        <v>91</v>
      </c>
      <c r="B154" t="s">
        <v>51</v>
      </c>
      <c r="C154" t="b">
        <v>0</v>
      </c>
      <c r="D154" t="s">
        <v>52</v>
      </c>
      <c r="E154" t="s">
        <v>52</v>
      </c>
      <c r="F154" t="s">
        <v>52</v>
      </c>
      <c r="G154" t="s">
        <v>52</v>
      </c>
      <c r="H154" t="s">
        <v>52</v>
      </c>
      <c r="I154" t="s">
        <v>52</v>
      </c>
      <c r="J154">
        <v>1.1111111111111101E+31</v>
      </c>
      <c r="K154" t="s">
        <v>53</v>
      </c>
      <c r="L154" t="s">
        <v>54</v>
      </c>
      <c r="M154" t="s">
        <v>55</v>
      </c>
      <c r="N154" t="s">
        <v>56</v>
      </c>
      <c r="O154" t="s">
        <v>118</v>
      </c>
      <c r="P154" t="b">
        <v>0</v>
      </c>
      <c r="Q154" t="b">
        <v>1</v>
      </c>
      <c r="R154" t="b">
        <v>0</v>
      </c>
      <c r="S154" t="b">
        <v>1</v>
      </c>
      <c r="T154" t="s">
        <v>52</v>
      </c>
      <c r="U154" t="s">
        <v>52</v>
      </c>
      <c r="V154" t="b">
        <v>0</v>
      </c>
      <c r="W154" t="b">
        <v>0</v>
      </c>
      <c r="X154" t="b">
        <v>0</v>
      </c>
      <c r="Y154" t="s">
        <v>52</v>
      </c>
      <c r="Z154" t="s">
        <v>52</v>
      </c>
      <c r="AA154" t="s">
        <v>52</v>
      </c>
      <c r="AB154" t="s">
        <v>52</v>
      </c>
      <c r="AC154" t="s">
        <v>52</v>
      </c>
      <c r="AD154" t="s">
        <v>52</v>
      </c>
      <c r="AE154" t="s">
        <v>52</v>
      </c>
      <c r="AF154">
        <v>1</v>
      </c>
      <c r="AG154" t="s">
        <v>52</v>
      </c>
      <c r="AH154" t="s">
        <v>52</v>
      </c>
      <c r="AI154" t="s">
        <v>52</v>
      </c>
      <c r="AJ154" t="s">
        <v>52</v>
      </c>
      <c r="AK154" t="s">
        <v>52</v>
      </c>
      <c r="AL154" t="s">
        <v>52</v>
      </c>
      <c r="AM154" t="s">
        <v>52</v>
      </c>
      <c r="AN154" t="s">
        <v>52</v>
      </c>
      <c r="AO154" t="s">
        <v>52</v>
      </c>
      <c r="AP154">
        <v>16</v>
      </c>
      <c r="AQ154" t="s">
        <v>52</v>
      </c>
      <c r="AR154">
        <v>10000</v>
      </c>
      <c r="AS154" t="s">
        <v>785</v>
      </c>
      <c r="AT154" t="s">
        <v>786</v>
      </c>
      <c r="AU154" t="s">
        <v>787</v>
      </c>
      <c r="AV154" t="s">
        <v>788</v>
      </c>
      <c r="AW154">
        <v>3000</v>
      </c>
      <c r="AX154">
        <v>1375</v>
      </c>
      <c r="AY154">
        <v>562.5</v>
      </c>
      <c r="AZ154" t="s">
        <v>789</v>
      </c>
      <c r="BA154" t="str">
        <f t="shared" si="3"/>
        <v>SoftCircuits.CsvParser</v>
      </c>
      <c r="BB154">
        <f t="shared" si="4"/>
        <v>3.1622600000000001E-2</v>
      </c>
      <c r="BC154">
        <f t="shared" si="5"/>
        <v>21303</v>
      </c>
    </row>
    <row r="155" spans="1:55" x14ac:dyDescent="0.25">
      <c r="A155" t="s">
        <v>67</v>
      </c>
      <c r="B155" t="s">
        <v>51</v>
      </c>
      <c r="C155" t="b">
        <v>0</v>
      </c>
      <c r="D155" t="s">
        <v>52</v>
      </c>
      <c r="E155" t="s">
        <v>52</v>
      </c>
      <c r="F155" t="s">
        <v>52</v>
      </c>
      <c r="G155" t="s">
        <v>52</v>
      </c>
      <c r="H155" t="s">
        <v>52</v>
      </c>
      <c r="I155" t="s">
        <v>52</v>
      </c>
      <c r="J155">
        <v>1.1111111111111101E+31</v>
      </c>
      <c r="K155" t="s">
        <v>53</v>
      </c>
      <c r="L155" t="s">
        <v>54</v>
      </c>
      <c r="M155" t="s">
        <v>55</v>
      </c>
      <c r="N155" t="s">
        <v>56</v>
      </c>
      <c r="O155" t="s">
        <v>118</v>
      </c>
      <c r="P155" t="b">
        <v>0</v>
      </c>
      <c r="Q155" t="b">
        <v>1</v>
      </c>
      <c r="R155" t="b">
        <v>0</v>
      </c>
      <c r="S155" t="b">
        <v>1</v>
      </c>
      <c r="T155" t="s">
        <v>52</v>
      </c>
      <c r="U155" t="s">
        <v>52</v>
      </c>
      <c r="V155" t="b">
        <v>0</v>
      </c>
      <c r="W155" t="b">
        <v>0</v>
      </c>
      <c r="X155" t="b">
        <v>0</v>
      </c>
      <c r="Y155" t="s">
        <v>52</v>
      </c>
      <c r="Z155" t="s">
        <v>52</v>
      </c>
      <c r="AA155" t="s">
        <v>52</v>
      </c>
      <c r="AB155" t="s">
        <v>52</v>
      </c>
      <c r="AC155" t="s">
        <v>52</v>
      </c>
      <c r="AD155" t="s">
        <v>52</v>
      </c>
      <c r="AE155" t="s">
        <v>52</v>
      </c>
      <c r="AF155">
        <v>1</v>
      </c>
      <c r="AG155" t="s">
        <v>52</v>
      </c>
      <c r="AH155" t="s">
        <v>52</v>
      </c>
      <c r="AI155" t="s">
        <v>52</v>
      </c>
      <c r="AJ155" t="s">
        <v>52</v>
      </c>
      <c r="AK155" t="s">
        <v>52</v>
      </c>
      <c r="AL155" t="s">
        <v>52</v>
      </c>
      <c r="AM155" t="s">
        <v>52</v>
      </c>
      <c r="AN155" t="s">
        <v>52</v>
      </c>
      <c r="AO155" t="s">
        <v>52</v>
      </c>
      <c r="AP155">
        <v>16</v>
      </c>
      <c r="AQ155" t="s">
        <v>52</v>
      </c>
      <c r="AR155">
        <v>10000</v>
      </c>
      <c r="AS155" t="s">
        <v>790</v>
      </c>
      <c r="AT155" t="s">
        <v>791</v>
      </c>
      <c r="AU155" t="s">
        <v>792</v>
      </c>
      <c r="AV155" t="s">
        <v>793</v>
      </c>
      <c r="AW155">
        <v>406.25</v>
      </c>
      <c r="AX155">
        <v>250</v>
      </c>
      <c r="AY155">
        <v>93.75</v>
      </c>
      <c r="AZ155" t="s">
        <v>794</v>
      </c>
      <c r="BA155" t="str">
        <f t="shared" si="3"/>
        <v>Sylvan.Data.Csv</v>
      </c>
      <c r="BB155">
        <f t="shared" si="4"/>
        <v>1.6949909999999999E-2</v>
      </c>
      <c r="BC155">
        <f t="shared" si="5"/>
        <v>3390</v>
      </c>
    </row>
    <row r="156" spans="1:55" x14ac:dyDescent="0.25">
      <c r="A156" t="s">
        <v>69</v>
      </c>
      <c r="B156" t="s">
        <v>51</v>
      </c>
      <c r="C156" t="b">
        <v>0</v>
      </c>
      <c r="D156" t="s">
        <v>52</v>
      </c>
      <c r="E156" t="s">
        <v>52</v>
      </c>
      <c r="F156" t="s">
        <v>52</v>
      </c>
      <c r="G156" t="s">
        <v>52</v>
      </c>
      <c r="H156" t="s">
        <v>52</v>
      </c>
      <c r="I156" t="s">
        <v>52</v>
      </c>
      <c r="J156">
        <v>1.1111111111111101E+31</v>
      </c>
      <c r="K156" t="s">
        <v>53</v>
      </c>
      <c r="L156" t="s">
        <v>54</v>
      </c>
      <c r="M156" t="s">
        <v>55</v>
      </c>
      <c r="N156" t="s">
        <v>56</v>
      </c>
      <c r="O156" t="s">
        <v>118</v>
      </c>
      <c r="P156" t="b">
        <v>0</v>
      </c>
      <c r="Q156" t="b">
        <v>1</v>
      </c>
      <c r="R156" t="b">
        <v>0</v>
      </c>
      <c r="S156" t="b">
        <v>1</v>
      </c>
      <c r="T156" t="s">
        <v>52</v>
      </c>
      <c r="U156" t="s">
        <v>52</v>
      </c>
      <c r="V156" t="b">
        <v>0</v>
      </c>
      <c r="W156" t="b">
        <v>0</v>
      </c>
      <c r="X156" t="b">
        <v>0</v>
      </c>
      <c r="Y156" t="s">
        <v>52</v>
      </c>
      <c r="Z156" t="s">
        <v>52</v>
      </c>
      <c r="AA156" t="s">
        <v>52</v>
      </c>
      <c r="AB156" t="s">
        <v>52</v>
      </c>
      <c r="AC156" t="s">
        <v>52</v>
      </c>
      <c r="AD156" t="s">
        <v>52</v>
      </c>
      <c r="AE156" t="s">
        <v>52</v>
      </c>
      <c r="AF156">
        <v>1</v>
      </c>
      <c r="AG156" t="s">
        <v>52</v>
      </c>
      <c r="AH156" t="s">
        <v>52</v>
      </c>
      <c r="AI156" t="s">
        <v>52</v>
      </c>
      <c r="AJ156" t="s">
        <v>52</v>
      </c>
      <c r="AK156" t="s">
        <v>52</v>
      </c>
      <c r="AL156" t="s">
        <v>52</v>
      </c>
      <c r="AM156" t="s">
        <v>52</v>
      </c>
      <c r="AN156" t="s">
        <v>52</v>
      </c>
      <c r="AO156" t="s">
        <v>52</v>
      </c>
      <c r="AP156">
        <v>16</v>
      </c>
      <c r="AQ156" t="s">
        <v>52</v>
      </c>
      <c r="AR156">
        <v>10000</v>
      </c>
      <c r="AS156" t="s">
        <v>795</v>
      </c>
      <c r="AT156" t="s">
        <v>796</v>
      </c>
      <c r="AU156" t="s">
        <v>797</v>
      </c>
      <c r="AV156" t="s">
        <v>798</v>
      </c>
      <c r="AW156">
        <v>8857.1429000000007</v>
      </c>
      <c r="AX156">
        <v>2571.4286000000002</v>
      </c>
      <c r="AY156">
        <v>1000</v>
      </c>
      <c r="AZ156" t="s">
        <v>799</v>
      </c>
      <c r="BA156" t="str">
        <f t="shared" si="3"/>
        <v>TinyCsvReader</v>
      </c>
      <c r="BB156">
        <f t="shared" si="4"/>
        <v>7.2774490000000011E-2</v>
      </c>
      <c r="BC156">
        <f t="shared" si="5"/>
        <v>66824</v>
      </c>
    </row>
    <row r="157" spans="1:55" x14ac:dyDescent="0.25">
      <c r="A157" t="s">
        <v>220</v>
      </c>
      <c r="B157" t="s">
        <v>51</v>
      </c>
      <c r="C157" t="b">
        <v>0</v>
      </c>
      <c r="D157" t="s">
        <v>52</v>
      </c>
      <c r="E157" t="s">
        <v>52</v>
      </c>
      <c r="F157" t="s">
        <v>52</v>
      </c>
      <c r="G157" t="s">
        <v>52</v>
      </c>
      <c r="H157" t="s">
        <v>52</v>
      </c>
      <c r="I157" t="s">
        <v>52</v>
      </c>
      <c r="J157">
        <v>1.1111111111111101E+31</v>
      </c>
      <c r="K157" t="s">
        <v>53</v>
      </c>
      <c r="L157" t="s">
        <v>54</v>
      </c>
      <c r="M157" t="s">
        <v>55</v>
      </c>
      <c r="N157" t="s">
        <v>56</v>
      </c>
      <c r="O157" t="s">
        <v>118</v>
      </c>
      <c r="P157" t="b">
        <v>0</v>
      </c>
      <c r="Q157" t="b">
        <v>1</v>
      </c>
      <c r="R157" t="b">
        <v>0</v>
      </c>
      <c r="S157" t="b">
        <v>1</v>
      </c>
      <c r="T157" t="s">
        <v>52</v>
      </c>
      <c r="U157" t="s">
        <v>52</v>
      </c>
      <c r="V157" t="b">
        <v>0</v>
      </c>
      <c r="W157" t="b">
        <v>0</v>
      </c>
      <c r="X157" t="b">
        <v>0</v>
      </c>
      <c r="Y157" t="s">
        <v>52</v>
      </c>
      <c r="Z157" t="s">
        <v>52</v>
      </c>
      <c r="AA157" t="s">
        <v>52</v>
      </c>
      <c r="AB157" t="s">
        <v>52</v>
      </c>
      <c r="AC157" t="s">
        <v>52</v>
      </c>
      <c r="AD157" t="s">
        <v>52</v>
      </c>
      <c r="AE157" t="s">
        <v>52</v>
      </c>
      <c r="AF157">
        <v>1</v>
      </c>
      <c r="AG157" t="s">
        <v>52</v>
      </c>
      <c r="AH157" t="s">
        <v>52</v>
      </c>
      <c r="AI157" t="s">
        <v>52</v>
      </c>
      <c r="AJ157" t="s">
        <v>52</v>
      </c>
      <c r="AK157" t="s">
        <v>52</v>
      </c>
      <c r="AL157" t="s">
        <v>52</v>
      </c>
      <c r="AM157" t="s">
        <v>52</v>
      </c>
      <c r="AN157" t="s">
        <v>52</v>
      </c>
      <c r="AO157" t="s">
        <v>52</v>
      </c>
      <c r="AP157">
        <v>16</v>
      </c>
      <c r="AQ157" t="s">
        <v>52</v>
      </c>
      <c r="AR157">
        <v>10000</v>
      </c>
      <c r="AS157" t="s">
        <v>800</v>
      </c>
      <c r="AT157" t="s">
        <v>801</v>
      </c>
      <c r="AU157" t="s">
        <v>802</v>
      </c>
      <c r="AV157" t="s">
        <v>803</v>
      </c>
      <c r="AW157">
        <v>4200</v>
      </c>
      <c r="AX157">
        <v>1933.3333</v>
      </c>
      <c r="AY157">
        <v>933.33330000000001</v>
      </c>
      <c r="AZ157" t="s">
        <v>804</v>
      </c>
      <c r="BA157" t="str">
        <f t="shared" si="3"/>
        <v>TxtCsvHelper</v>
      </c>
      <c r="BB157">
        <f t="shared" si="4"/>
        <v>3.4911999999999999E-2</v>
      </c>
      <c r="BC157">
        <f t="shared" si="5"/>
        <v>26852</v>
      </c>
    </row>
    <row r="158" spans="1:55" x14ac:dyDescent="0.25">
      <c r="A158" t="s">
        <v>117</v>
      </c>
      <c r="B158" t="s">
        <v>51</v>
      </c>
      <c r="C158" t="b">
        <v>0</v>
      </c>
      <c r="D158" t="s">
        <v>52</v>
      </c>
      <c r="E158" t="s">
        <v>52</v>
      </c>
      <c r="F158" t="s">
        <v>52</v>
      </c>
      <c r="G158" t="s">
        <v>52</v>
      </c>
      <c r="H158" t="s">
        <v>52</v>
      </c>
      <c r="I158" t="s">
        <v>52</v>
      </c>
      <c r="J158">
        <v>1.1111111111111101E+31</v>
      </c>
      <c r="K158" t="s">
        <v>53</v>
      </c>
      <c r="L158" t="s">
        <v>54</v>
      </c>
      <c r="M158" t="s">
        <v>55</v>
      </c>
      <c r="N158" t="s">
        <v>56</v>
      </c>
      <c r="O158" t="s">
        <v>118</v>
      </c>
      <c r="P158" t="b">
        <v>0</v>
      </c>
      <c r="Q158" t="b">
        <v>1</v>
      </c>
      <c r="R158" t="b">
        <v>0</v>
      </c>
      <c r="S158" t="b">
        <v>1</v>
      </c>
      <c r="T158" t="s">
        <v>52</v>
      </c>
      <c r="U158" t="s">
        <v>52</v>
      </c>
      <c r="V158" t="b">
        <v>0</v>
      </c>
      <c r="W158" t="b">
        <v>0</v>
      </c>
      <c r="X158" t="b">
        <v>0</v>
      </c>
      <c r="Y158" t="s">
        <v>52</v>
      </c>
      <c r="Z158" t="s">
        <v>52</v>
      </c>
      <c r="AA158" t="s">
        <v>52</v>
      </c>
      <c r="AB158" t="s">
        <v>52</v>
      </c>
      <c r="AC158" t="s">
        <v>52</v>
      </c>
      <c r="AD158" t="s">
        <v>52</v>
      </c>
      <c r="AE158" t="s">
        <v>52</v>
      </c>
      <c r="AF158">
        <v>1</v>
      </c>
      <c r="AG158" t="s">
        <v>52</v>
      </c>
      <c r="AH158" t="s">
        <v>52</v>
      </c>
      <c r="AI158" t="s">
        <v>52</v>
      </c>
      <c r="AJ158" t="s">
        <v>52</v>
      </c>
      <c r="AK158" t="s">
        <v>52</v>
      </c>
      <c r="AL158" t="s">
        <v>52</v>
      </c>
      <c r="AM158" t="s">
        <v>52</v>
      </c>
      <c r="AN158" t="s">
        <v>52</v>
      </c>
      <c r="AO158" t="s">
        <v>52</v>
      </c>
      <c r="AP158">
        <v>16</v>
      </c>
      <c r="AQ158" t="s">
        <v>52</v>
      </c>
      <c r="AR158">
        <v>100000</v>
      </c>
      <c r="AS158" t="s">
        <v>805</v>
      </c>
      <c r="AT158" t="s">
        <v>806</v>
      </c>
      <c r="AU158" t="s">
        <v>807</v>
      </c>
      <c r="AV158" t="s">
        <v>808</v>
      </c>
      <c r="AW158">
        <v>3666.6667000000002</v>
      </c>
      <c r="AX158">
        <v>2000</v>
      </c>
      <c r="AY158">
        <v>666.66669999999999</v>
      </c>
      <c r="AZ158" t="s">
        <v>809</v>
      </c>
      <c r="BA158" t="str">
        <f t="shared" si="3"/>
        <v>RecordParser</v>
      </c>
      <c r="BB158">
        <f t="shared" si="4"/>
        <v>0.2059279</v>
      </c>
      <c r="BC158">
        <f t="shared" si="5"/>
        <v>27740</v>
      </c>
    </row>
    <row r="159" spans="1:55" x14ac:dyDescent="0.25">
      <c r="A159" t="s">
        <v>124</v>
      </c>
      <c r="B159" t="s">
        <v>51</v>
      </c>
      <c r="C159" t="b">
        <v>0</v>
      </c>
      <c r="D159" t="s">
        <v>52</v>
      </c>
      <c r="E159" t="s">
        <v>52</v>
      </c>
      <c r="F159" t="s">
        <v>52</v>
      </c>
      <c r="G159" t="s">
        <v>52</v>
      </c>
      <c r="H159" t="s">
        <v>52</v>
      </c>
      <c r="I159" t="s">
        <v>52</v>
      </c>
      <c r="J159">
        <v>1.1111111111111101E+31</v>
      </c>
      <c r="K159" t="s">
        <v>53</v>
      </c>
      <c r="L159" t="s">
        <v>54</v>
      </c>
      <c r="M159" t="s">
        <v>55</v>
      </c>
      <c r="N159" t="s">
        <v>56</v>
      </c>
      <c r="O159" t="s">
        <v>118</v>
      </c>
      <c r="P159" t="b">
        <v>0</v>
      </c>
      <c r="Q159" t="b">
        <v>1</v>
      </c>
      <c r="R159" t="b">
        <v>0</v>
      </c>
      <c r="S159" t="b">
        <v>1</v>
      </c>
      <c r="T159" t="s">
        <v>52</v>
      </c>
      <c r="U159" t="s">
        <v>52</v>
      </c>
      <c r="V159" t="b">
        <v>0</v>
      </c>
      <c r="W159" t="b">
        <v>0</v>
      </c>
      <c r="X159" t="b">
        <v>0</v>
      </c>
      <c r="Y159" t="s">
        <v>52</v>
      </c>
      <c r="Z159" t="s">
        <v>52</v>
      </c>
      <c r="AA159" t="s">
        <v>52</v>
      </c>
      <c r="AB159" t="s">
        <v>52</v>
      </c>
      <c r="AC159" t="s">
        <v>52</v>
      </c>
      <c r="AD159" t="s">
        <v>52</v>
      </c>
      <c r="AE159" t="s">
        <v>52</v>
      </c>
      <c r="AF159">
        <v>1</v>
      </c>
      <c r="AG159" t="s">
        <v>52</v>
      </c>
      <c r="AH159" t="s">
        <v>52</v>
      </c>
      <c r="AI159" t="s">
        <v>52</v>
      </c>
      <c r="AJ159" t="s">
        <v>52</v>
      </c>
      <c r="AK159" t="s">
        <v>52</v>
      </c>
      <c r="AL159" t="s">
        <v>52</v>
      </c>
      <c r="AM159" t="s">
        <v>52</v>
      </c>
      <c r="AN159" t="s">
        <v>52</v>
      </c>
      <c r="AO159" t="s">
        <v>52</v>
      </c>
      <c r="AP159">
        <v>16</v>
      </c>
      <c r="AQ159" t="s">
        <v>52</v>
      </c>
      <c r="AR159">
        <v>100000</v>
      </c>
      <c r="AS159" t="s">
        <v>810</v>
      </c>
      <c r="AT159" t="s">
        <v>811</v>
      </c>
      <c r="AU159" t="s">
        <v>812</v>
      </c>
      <c r="AV159" t="s">
        <v>813</v>
      </c>
      <c r="AW159">
        <v>124000</v>
      </c>
      <c r="AX159">
        <v>32000</v>
      </c>
      <c r="AY159">
        <v>4000</v>
      </c>
      <c r="AZ159" t="s">
        <v>814</v>
      </c>
      <c r="BA159" t="str">
        <f t="shared" si="3"/>
        <v>ChoEtl</v>
      </c>
      <c r="BB159">
        <f t="shared" si="4"/>
        <v>6.5752499499999999</v>
      </c>
      <c r="BC159">
        <f t="shared" si="5"/>
        <v>985852</v>
      </c>
    </row>
    <row r="160" spans="1:55" x14ac:dyDescent="0.25">
      <c r="A160" t="s">
        <v>130</v>
      </c>
      <c r="B160" t="s">
        <v>51</v>
      </c>
      <c r="C160" t="b">
        <v>0</v>
      </c>
      <c r="D160" t="s">
        <v>52</v>
      </c>
      <c r="E160" t="s">
        <v>52</v>
      </c>
      <c r="F160" t="s">
        <v>52</v>
      </c>
      <c r="G160" t="s">
        <v>52</v>
      </c>
      <c r="H160" t="s">
        <v>52</v>
      </c>
      <c r="I160" t="s">
        <v>52</v>
      </c>
      <c r="J160">
        <v>1.1111111111111101E+31</v>
      </c>
      <c r="K160" t="s">
        <v>53</v>
      </c>
      <c r="L160" t="s">
        <v>54</v>
      </c>
      <c r="M160" t="s">
        <v>55</v>
      </c>
      <c r="N160" t="s">
        <v>56</v>
      </c>
      <c r="O160" t="s">
        <v>118</v>
      </c>
      <c r="P160" t="b">
        <v>0</v>
      </c>
      <c r="Q160" t="b">
        <v>1</v>
      </c>
      <c r="R160" t="b">
        <v>0</v>
      </c>
      <c r="S160" t="b">
        <v>1</v>
      </c>
      <c r="T160" t="s">
        <v>52</v>
      </c>
      <c r="U160" t="s">
        <v>52</v>
      </c>
      <c r="V160" t="b">
        <v>0</v>
      </c>
      <c r="W160" t="b">
        <v>0</v>
      </c>
      <c r="X160" t="b">
        <v>0</v>
      </c>
      <c r="Y160" t="s">
        <v>52</v>
      </c>
      <c r="Z160" t="s">
        <v>52</v>
      </c>
      <c r="AA160" t="s">
        <v>52</v>
      </c>
      <c r="AB160" t="s">
        <v>52</v>
      </c>
      <c r="AC160" t="s">
        <v>52</v>
      </c>
      <c r="AD160" t="s">
        <v>52</v>
      </c>
      <c r="AE160" t="s">
        <v>52</v>
      </c>
      <c r="AF160">
        <v>1</v>
      </c>
      <c r="AG160" t="s">
        <v>52</v>
      </c>
      <c r="AH160" t="s">
        <v>52</v>
      </c>
      <c r="AI160" t="s">
        <v>52</v>
      </c>
      <c r="AJ160" t="s">
        <v>52</v>
      </c>
      <c r="AK160" t="s">
        <v>52</v>
      </c>
      <c r="AL160" t="s">
        <v>52</v>
      </c>
      <c r="AM160" t="s">
        <v>52</v>
      </c>
      <c r="AN160" t="s">
        <v>52</v>
      </c>
      <c r="AO160" t="s">
        <v>52</v>
      </c>
      <c r="AP160">
        <v>16</v>
      </c>
      <c r="AQ160" t="s">
        <v>52</v>
      </c>
      <c r="AR160">
        <v>100000</v>
      </c>
      <c r="AS160" t="s">
        <v>815</v>
      </c>
      <c r="AT160" t="s">
        <v>816</v>
      </c>
      <c r="AU160" t="s">
        <v>817</v>
      </c>
      <c r="AV160" t="s">
        <v>818</v>
      </c>
      <c r="AW160">
        <v>184000</v>
      </c>
      <c r="AX160">
        <v>65000</v>
      </c>
      <c r="AY160">
        <v>7000</v>
      </c>
      <c r="AZ160" t="s">
        <v>819</v>
      </c>
      <c r="BA160" t="str">
        <f t="shared" si="3"/>
        <v>CommonLibrary.Net</v>
      </c>
      <c r="BB160">
        <f t="shared" si="4"/>
        <v>2.98094511</v>
      </c>
      <c r="BC160">
        <f t="shared" si="5"/>
        <v>1517144</v>
      </c>
    </row>
    <row r="161" spans="1:55" x14ac:dyDescent="0.25">
      <c r="A161" t="s">
        <v>65</v>
      </c>
      <c r="B161" t="s">
        <v>51</v>
      </c>
      <c r="C161" t="b">
        <v>0</v>
      </c>
      <c r="D161" t="s">
        <v>52</v>
      </c>
      <c r="E161" t="s">
        <v>52</v>
      </c>
      <c r="F161" t="s">
        <v>52</v>
      </c>
      <c r="G161" t="s">
        <v>52</v>
      </c>
      <c r="H161" t="s">
        <v>52</v>
      </c>
      <c r="I161" t="s">
        <v>52</v>
      </c>
      <c r="J161">
        <v>1.1111111111111101E+31</v>
      </c>
      <c r="K161" t="s">
        <v>53</v>
      </c>
      <c r="L161" t="s">
        <v>54</v>
      </c>
      <c r="M161" t="s">
        <v>55</v>
      </c>
      <c r="N161" t="s">
        <v>56</v>
      </c>
      <c r="O161" t="s">
        <v>118</v>
      </c>
      <c r="P161" t="b">
        <v>0</v>
      </c>
      <c r="Q161" t="b">
        <v>1</v>
      </c>
      <c r="R161" t="b">
        <v>0</v>
      </c>
      <c r="S161" t="b">
        <v>1</v>
      </c>
      <c r="T161" t="s">
        <v>52</v>
      </c>
      <c r="U161" t="s">
        <v>52</v>
      </c>
      <c r="V161" t="b">
        <v>0</v>
      </c>
      <c r="W161" t="b">
        <v>0</v>
      </c>
      <c r="X161" t="b">
        <v>0</v>
      </c>
      <c r="Y161" t="s">
        <v>52</v>
      </c>
      <c r="Z161" t="s">
        <v>52</v>
      </c>
      <c r="AA161" t="s">
        <v>52</v>
      </c>
      <c r="AB161" t="s">
        <v>52</v>
      </c>
      <c r="AC161" t="s">
        <v>52</v>
      </c>
      <c r="AD161" t="s">
        <v>52</v>
      </c>
      <c r="AE161" t="s">
        <v>52</v>
      </c>
      <c r="AF161">
        <v>1</v>
      </c>
      <c r="AG161" t="s">
        <v>52</v>
      </c>
      <c r="AH161" t="s">
        <v>52</v>
      </c>
      <c r="AI161" t="s">
        <v>52</v>
      </c>
      <c r="AJ161" t="s">
        <v>52</v>
      </c>
      <c r="AK161" t="s">
        <v>52</v>
      </c>
      <c r="AL161" t="s">
        <v>52</v>
      </c>
      <c r="AM161" t="s">
        <v>52</v>
      </c>
      <c r="AN161" t="s">
        <v>52</v>
      </c>
      <c r="AO161" t="s">
        <v>52</v>
      </c>
      <c r="AP161">
        <v>16</v>
      </c>
      <c r="AQ161" t="s">
        <v>52</v>
      </c>
      <c r="AR161">
        <v>100000</v>
      </c>
      <c r="AS161" t="s">
        <v>820</v>
      </c>
      <c r="AT161" t="s">
        <v>821</v>
      </c>
      <c r="AU161" t="s">
        <v>822</v>
      </c>
      <c r="AV161" t="s">
        <v>823</v>
      </c>
      <c r="AW161">
        <v>129000</v>
      </c>
      <c r="AX161">
        <v>34000</v>
      </c>
      <c r="AY161">
        <v>4000</v>
      </c>
      <c r="AZ161" t="s">
        <v>824</v>
      </c>
      <c r="BA161" t="str">
        <f t="shared" si="3"/>
        <v>Csv</v>
      </c>
      <c r="BB161">
        <f t="shared" si="4"/>
        <v>2.0392064099999998</v>
      </c>
      <c r="BC161">
        <f t="shared" si="5"/>
        <v>1023414</v>
      </c>
    </row>
    <row r="162" spans="1:55" x14ac:dyDescent="0.25">
      <c r="A162" t="s">
        <v>137</v>
      </c>
      <c r="B162" t="s">
        <v>51</v>
      </c>
      <c r="C162" t="b">
        <v>0</v>
      </c>
      <c r="D162" t="s">
        <v>52</v>
      </c>
      <c r="E162" t="s">
        <v>52</v>
      </c>
      <c r="F162" t="s">
        <v>52</v>
      </c>
      <c r="G162" t="s">
        <v>52</v>
      </c>
      <c r="H162" t="s">
        <v>52</v>
      </c>
      <c r="I162" t="s">
        <v>52</v>
      </c>
      <c r="J162">
        <v>1.1111111111111101E+31</v>
      </c>
      <c r="K162" t="s">
        <v>53</v>
      </c>
      <c r="L162" t="s">
        <v>54</v>
      </c>
      <c r="M162" t="s">
        <v>55</v>
      </c>
      <c r="N162" t="s">
        <v>56</v>
      </c>
      <c r="O162" t="s">
        <v>118</v>
      </c>
      <c r="P162" t="b">
        <v>0</v>
      </c>
      <c r="Q162" t="b">
        <v>1</v>
      </c>
      <c r="R162" t="b">
        <v>0</v>
      </c>
      <c r="S162" t="b">
        <v>1</v>
      </c>
      <c r="T162" t="s">
        <v>52</v>
      </c>
      <c r="U162" t="s">
        <v>52</v>
      </c>
      <c r="V162" t="b">
        <v>0</v>
      </c>
      <c r="W162" t="b">
        <v>0</v>
      </c>
      <c r="X162" t="b">
        <v>0</v>
      </c>
      <c r="Y162" t="s">
        <v>52</v>
      </c>
      <c r="Z162" t="s">
        <v>52</v>
      </c>
      <c r="AA162" t="s">
        <v>52</v>
      </c>
      <c r="AB162" t="s">
        <v>52</v>
      </c>
      <c r="AC162" t="s">
        <v>52</v>
      </c>
      <c r="AD162" t="s">
        <v>52</v>
      </c>
      <c r="AE162" t="s">
        <v>52</v>
      </c>
      <c r="AF162">
        <v>1</v>
      </c>
      <c r="AG162" t="s">
        <v>52</v>
      </c>
      <c r="AH162" t="s">
        <v>52</v>
      </c>
      <c r="AI162" t="s">
        <v>52</v>
      </c>
      <c r="AJ162" t="s">
        <v>52</v>
      </c>
      <c r="AK162" t="s">
        <v>52</v>
      </c>
      <c r="AL162" t="s">
        <v>52</v>
      </c>
      <c r="AM162" t="s">
        <v>52</v>
      </c>
      <c r="AN162" t="s">
        <v>52</v>
      </c>
      <c r="AO162" t="s">
        <v>52</v>
      </c>
      <c r="AP162">
        <v>16</v>
      </c>
      <c r="AQ162" t="s">
        <v>52</v>
      </c>
      <c r="AR162">
        <v>100000</v>
      </c>
      <c r="AS162" t="s">
        <v>825</v>
      </c>
      <c r="AT162" t="s">
        <v>826</v>
      </c>
      <c r="AU162" t="s">
        <v>827</v>
      </c>
      <c r="AV162" t="s">
        <v>828</v>
      </c>
      <c r="AW162">
        <v>64000</v>
      </c>
      <c r="AX162">
        <v>24000</v>
      </c>
      <c r="AY162">
        <v>5000</v>
      </c>
      <c r="AZ162" t="s">
        <v>829</v>
      </c>
      <c r="BA162" t="str">
        <f t="shared" si="3"/>
        <v>CSVFile</v>
      </c>
      <c r="BB162">
        <f t="shared" si="4"/>
        <v>0.46647198000000001</v>
      </c>
      <c r="BC162">
        <f t="shared" si="5"/>
        <v>491423</v>
      </c>
    </row>
    <row r="163" spans="1:55" x14ac:dyDescent="0.25">
      <c r="A163" t="s">
        <v>50</v>
      </c>
      <c r="B163" t="s">
        <v>51</v>
      </c>
      <c r="C163" t="b">
        <v>0</v>
      </c>
      <c r="D163" t="s">
        <v>52</v>
      </c>
      <c r="E163" t="s">
        <v>52</v>
      </c>
      <c r="F163" t="s">
        <v>52</v>
      </c>
      <c r="G163" t="s">
        <v>52</v>
      </c>
      <c r="H163" t="s">
        <v>52</v>
      </c>
      <c r="I163" t="s">
        <v>52</v>
      </c>
      <c r="J163">
        <v>1.1111111111111101E+31</v>
      </c>
      <c r="K163" t="s">
        <v>53</v>
      </c>
      <c r="L163" t="s">
        <v>54</v>
      </c>
      <c r="M163" t="s">
        <v>55</v>
      </c>
      <c r="N163" t="s">
        <v>56</v>
      </c>
      <c r="O163" t="s">
        <v>118</v>
      </c>
      <c r="P163" t="b">
        <v>0</v>
      </c>
      <c r="Q163" t="b">
        <v>1</v>
      </c>
      <c r="R163" t="b">
        <v>0</v>
      </c>
      <c r="S163" t="b">
        <v>1</v>
      </c>
      <c r="T163" t="s">
        <v>52</v>
      </c>
      <c r="U163" t="s">
        <v>52</v>
      </c>
      <c r="V163" t="b">
        <v>0</v>
      </c>
      <c r="W163" t="b">
        <v>0</v>
      </c>
      <c r="X163" t="b">
        <v>0</v>
      </c>
      <c r="Y163" t="s">
        <v>52</v>
      </c>
      <c r="Z163" t="s">
        <v>52</v>
      </c>
      <c r="AA163" t="s">
        <v>52</v>
      </c>
      <c r="AB163" t="s">
        <v>52</v>
      </c>
      <c r="AC163" t="s">
        <v>52</v>
      </c>
      <c r="AD163" t="s">
        <v>52</v>
      </c>
      <c r="AE163" t="s">
        <v>52</v>
      </c>
      <c r="AF163">
        <v>1</v>
      </c>
      <c r="AG163" t="s">
        <v>52</v>
      </c>
      <c r="AH163" t="s">
        <v>52</v>
      </c>
      <c r="AI163" t="s">
        <v>52</v>
      </c>
      <c r="AJ163" t="s">
        <v>52</v>
      </c>
      <c r="AK163" t="s">
        <v>52</v>
      </c>
      <c r="AL163" t="s">
        <v>52</v>
      </c>
      <c r="AM163" t="s">
        <v>52</v>
      </c>
      <c r="AN163" t="s">
        <v>52</v>
      </c>
      <c r="AO163" t="s">
        <v>52</v>
      </c>
      <c r="AP163">
        <v>16</v>
      </c>
      <c r="AQ163" t="s">
        <v>52</v>
      </c>
      <c r="AR163">
        <v>100000</v>
      </c>
      <c r="AS163" t="s">
        <v>830</v>
      </c>
      <c r="AT163" t="s">
        <v>831</v>
      </c>
      <c r="AU163" t="s">
        <v>832</v>
      </c>
      <c r="AV163" t="s">
        <v>833</v>
      </c>
      <c r="AW163">
        <v>3666.6667000000002</v>
      </c>
      <c r="AX163">
        <v>2000</v>
      </c>
      <c r="AY163">
        <v>666.66669999999999</v>
      </c>
      <c r="AZ163" t="s">
        <v>834</v>
      </c>
      <c r="BA163" t="str">
        <f t="shared" si="3"/>
        <v>CsvHelper</v>
      </c>
      <c r="BB163">
        <f t="shared" si="4"/>
        <v>0.23018562000000001</v>
      </c>
      <c r="BC163">
        <f t="shared" si="5"/>
        <v>27501</v>
      </c>
    </row>
    <row r="164" spans="1:55" x14ac:dyDescent="0.25">
      <c r="A164" t="s">
        <v>57</v>
      </c>
      <c r="B164" t="s">
        <v>51</v>
      </c>
      <c r="C164" t="b">
        <v>0</v>
      </c>
      <c r="D164" t="s">
        <v>52</v>
      </c>
      <c r="E164" t="s">
        <v>52</v>
      </c>
      <c r="F164" t="s">
        <v>52</v>
      </c>
      <c r="G164" t="s">
        <v>52</v>
      </c>
      <c r="H164" t="s">
        <v>52</v>
      </c>
      <c r="I164" t="s">
        <v>52</v>
      </c>
      <c r="J164">
        <v>1.1111111111111101E+31</v>
      </c>
      <c r="K164" t="s">
        <v>53</v>
      </c>
      <c r="L164" t="s">
        <v>54</v>
      </c>
      <c r="M164" t="s">
        <v>55</v>
      </c>
      <c r="N164" t="s">
        <v>56</v>
      </c>
      <c r="O164" t="s">
        <v>118</v>
      </c>
      <c r="P164" t="b">
        <v>0</v>
      </c>
      <c r="Q164" t="b">
        <v>1</v>
      </c>
      <c r="R164" t="b">
        <v>0</v>
      </c>
      <c r="S164" t="b">
        <v>1</v>
      </c>
      <c r="T164" t="s">
        <v>52</v>
      </c>
      <c r="U164" t="s">
        <v>52</v>
      </c>
      <c r="V164" t="b">
        <v>0</v>
      </c>
      <c r="W164" t="b">
        <v>0</v>
      </c>
      <c r="X164" t="b">
        <v>0</v>
      </c>
      <c r="Y164" t="s">
        <v>52</v>
      </c>
      <c r="Z164" t="s">
        <v>52</v>
      </c>
      <c r="AA164" t="s">
        <v>52</v>
      </c>
      <c r="AB164" t="s">
        <v>52</v>
      </c>
      <c r="AC164" t="s">
        <v>52</v>
      </c>
      <c r="AD164" t="s">
        <v>52</v>
      </c>
      <c r="AE164" t="s">
        <v>52</v>
      </c>
      <c r="AF164">
        <v>1</v>
      </c>
      <c r="AG164" t="s">
        <v>52</v>
      </c>
      <c r="AH164" t="s">
        <v>52</v>
      </c>
      <c r="AI164" t="s">
        <v>52</v>
      </c>
      <c r="AJ164" t="s">
        <v>52</v>
      </c>
      <c r="AK164" t="s">
        <v>52</v>
      </c>
      <c r="AL164" t="s">
        <v>52</v>
      </c>
      <c r="AM164" t="s">
        <v>52</v>
      </c>
      <c r="AN164" t="s">
        <v>52</v>
      </c>
      <c r="AO164" t="s">
        <v>52</v>
      </c>
      <c r="AP164">
        <v>16</v>
      </c>
      <c r="AQ164" t="s">
        <v>52</v>
      </c>
      <c r="AR164">
        <v>100000</v>
      </c>
      <c r="AS164" t="s">
        <v>835</v>
      </c>
      <c r="AT164" t="s">
        <v>836</v>
      </c>
      <c r="AU164" t="s">
        <v>837</v>
      </c>
      <c r="AV164" t="s">
        <v>838</v>
      </c>
      <c r="AW164">
        <v>55000</v>
      </c>
      <c r="AX164">
        <v>22000</v>
      </c>
      <c r="AY164">
        <v>4000</v>
      </c>
      <c r="AZ164" t="s">
        <v>839</v>
      </c>
      <c r="BA164" t="str">
        <f t="shared" si="3"/>
        <v>CsvTextFieldParser</v>
      </c>
      <c r="BB164">
        <f t="shared" si="4"/>
        <v>0.49894190999999999</v>
      </c>
      <c r="BC164">
        <f t="shared" si="5"/>
        <v>423677</v>
      </c>
    </row>
    <row r="165" spans="1:55" x14ac:dyDescent="0.25">
      <c r="A165" t="s">
        <v>149</v>
      </c>
      <c r="B165" t="s">
        <v>51</v>
      </c>
      <c r="C165" t="b">
        <v>0</v>
      </c>
      <c r="D165" t="s">
        <v>52</v>
      </c>
      <c r="E165" t="s">
        <v>52</v>
      </c>
      <c r="F165" t="s">
        <v>52</v>
      </c>
      <c r="G165" t="s">
        <v>52</v>
      </c>
      <c r="H165" t="s">
        <v>52</v>
      </c>
      <c r="I165" t="s">
        <v>52</v>
      </c>
      <c r="J165">
        <v>1.1111111111111101E+31</v>
      </c>
      <c r="K165" t="s">
        <v>53</v>
      </c>
      <c r="L165" t="s">
        <v>54</v>
      </c>
      <c r="M165" t="s">
        <v>55</v>
      </c>
      <c r="N165" t="s">
        <v>56</v>
      </c>
      <c r="O165" t="s">
        <v>118</v>
      </c>
      <c r="P165" t="b">
        <v>0</v>
      </c>
      <c r="Q165" t="b">
        <v>1</v>
      </c>
      <c r="R165" t="b">
        <v>0</v>
      </c>
      <c r="S165" t="b">
        <v>1</v>
      </c>
      <c r="T165" t="s">
        <v>52</v>
      </c>
      <c r="U165" t="s">
        <v>52</v>
      </c>
      <c r="V165" t="b">
        <v>0</v>
      </c>
      <c r="W165" t="b">
        <v>0</v>
      </c>
      <c r="X165" t="b">
        <v>0</v>
      </c>
      <c r="Y165" t="s">
        <v>52</v>
      </c>
      <c r="Z165" t="s">
        <v>52</v>
      </c>
      <c r="AA165" t="s">
        <v>52</v>
      </c>
      <c r="AB165" t="s">
        <v>52</v>
      </c>
      <c r="AC165" t="s">
        <v>52</v>
      </c>
      <c r="AD165" t="s">
        <v>52</v>
      </c>
      <c r="AE165" t="s">
        <v>52</v>
      </c>
      <c r="AF165">
        <v>1</v>
      </c>
      <c r="AG165" t="s">
        <v>52</v>
      </c>
      <c r="AH165" t="s">
        <v>52</v>
      </c>
      <c r="AI165" t="s">
        <v>52</v>
      </c>
      <c r="AJ165" t="s">
        <v>52</v>
      </c>
      <c r="AK165" t="s">
        <v>52</v>
      </c>
      <c r="AL165" t="s">
        <v>52</v>
      </c>
      <c r="AM165" t="s">
        <v>52</v>
      </c>
      <c r="AN165" t="s">
        <v>52</v>
      </c>
      <c r="AO165" t="s">
        <v>52</v>
      </c>
      <c r="AP165">
        <v>16</v>
      </c>
      <c r="AQ165" t="s">
        <v>52</v>
      </c>
      <c r="AR165">
        <v>100000</v>
      </c>
      <c r="AS165" t="s">
        <v>840</v>
      </c>
      <c r="AT165" t="s">
        <v>841</v>
      </c>
      <c r="AU165" t="s">
        <v>842</v>
      </c>
      <c r="AV165" t="s">
        <v>843</v>
      </c>
      <c r="AW165">
        <v>27000</v>
      </c>
      <c r="AX165">
        <v>10000</v>
      </c>
      <c r="AY165">
        <v>2000</v>
      </c>
      <c r="AZ165" t="s">
        <v>844</v>
      </c>
      <c r="BA165" t="str">
        <f t="shared" si="3"/>
        <v>CsvTools</v>
      </c>
      <c r="BB165">
        <f t="shared" si="4"/>
        <v>0.60681467</v>
      </c>
      <c r="BC165">
        <f t="shared" si="5"/>
        <v>212788</v>
      </c>
    </row>
    <row r="166" spans="1:55" x14ac:dyDescent="0.25">
      <c r="A166" t="s">
        <v>86</v>
      </c>
      <c r="B166" t="s">
        <v>51</v>
      </c>
      <c r="C166" t="b">
        <v>0</v>
      </c>
      <c r="D166" t="s">
        <v>52</v>
      </c>
      <c r="E166" t="s">
        <v>52</v>
      </c>
      <c r="F166" t="s">
        <v>52</v>
      </c>
      <c r="G166" t="s">
        <v>52</v>
      </c>
      <c r="H166" t="s">
        <v>52</v>
      </c>
      <c r="I166" t="s">
        <v>52</v>
      </c>
      <c r="J166">
        <v>1.1111111111111101E+31</v>
      </c>
      <c r="K166" t="s">
        <v>53</v>
      </c>
      <c r="L166" t="s">
        <v>54</v>
      </c>
      <c r="M166" t="s">
        <v>55</v>
      </c>
      <c r="N166" t="s">
        <v>56</v>
      </c>
      <c r="O166" t="s">
        <v>118</v>
      </c>
      <c r="P166" t="b">
        <v>0</v>
      </c>
      <c r="Q166" t="b">
        <v>1</v>
      </c>
      <c r="R166" t="b">
        <v>0</v>
      </c>
      <c r="S166" t="b">
        <v>1</v>
      </c>
      <c r="T166" t="s">
        <v>52</v>
      </c>
      <c r="U166" t="s">
        <v>52</v>
      </c>
      <c r="V166" t="b">
        <v>0</v>
      </c>
      <c r="W166" t="b">
        <v>0</v>
      </c>
      <c r="X166" t="b">
        <v>0</v>
      </c>
      <c r="Y166" t="s">
        <v>52</v>
      </c>
      <c r="Z166" t="s">
        <v>52</v>
      </c>
      <c r="AA166" t="s">
        <v>52</v>
      </c>
      <c r="AB166" t="s">
        <v>52</v>
      </c>
      <c r="AC166" t="s">
        <v>52</v>
      </c>
      <c r="AD166" t="s">
        <v>52</v>
      </c>
      <c r="AE166" t="s">
        <v>52</v>
      </c>
      <c r="AF166">
        <v>1</v>
      </c>
      <c r="AG166" t="s">
        <v>52</v>
      </c>
      <c r="AH166" t="s">
        <v>52</v>
      </c>
      <c r="AI166" t="s">
        <v>52</v>
      </c>
      <c r="AJ166" t="s">
        <v>52</v>
      </c>
      <c r="AK166" t="s">
        <v>52</v>
      </c>
      <c r="AL166" t="s">
        <v>52</v>
      </c>
      <c r="AM166" t="s">
        <v>52</v>
      </c>
      <c r="AN166" t="s">
        <v>52</v>
      </c>
      <c r="AO166" t="s">
        <v>52</v>
      </c>
      <c r="AP166">
        <v>16</v>
      </c>
      <c r="AQ166" t="s">
        <v>52</v>
      </c>
      <c r="AR166">
        <v>100000</v>
      </c>
      <c r="AS166" t="s">
        <v>845</v>
      </c>
      <c r="AT166" t="s">
        <v>846</v>
      </c>
      <c r="AU166" t="s">
        <v>847</v>
      </c>
      <c r="AV166" t="s">
        <v>848</v>
      </c>
      <c r="AW166">
        <v>32000</v>
      </c>
      <c r="AX166">
        <v>13000</v>
      </c>
      <c r="AY166">
        <v>3000</v>
      </c>
      <c r="AZ166" t="s">
        <v>849</v>
      </c>
      <c r="BA166" t="str">
        <f t="shared" si="3"/>
        <v>Ctl.Data</v>
      </c>
      <c r="BB166">
        <f t="shared" si="4"/>
        <v>0.39806079</v>
      </c>
      <c r="BC166">
        <f t="shared" si="5"/>
        <v>244683</v>
      </c>
    </row>
    <row r="167" spans="1:55" x14ac:dyDescent="0.25">
      <c r="A167" t="s">
        <v>87</v>
      </c>
      <c r="B167" t="s">
        <v>51</v>
      </c>
      <c r="C167" t="b">
        <v>0</v>
      </c>
      <c r="D167" t="s">
        <v>52</v>
      </c>
      <c r="E167" t="s">
        <v>52</v>
      </c>
      <c r="F167" t="s">
        <v>52</v>
      </c>
      <c r="G167" t="s">
        <v>52</v>
      </c>
      <c r="H167" t="s">
        <v>52</v>
      </c>
      <c r="I167" t="s">
        <v>52</v>
      </c>
      <c r="J167">
        <v>1.1111111111111101E+31</v>
      </c>
      <c r="K167" t="s">
        <v>53</v>
      </c>
      <c r="L167" t="s">
        <v>54</v>
      </c>
      <c r="M167" t="s">
        <v>55</v>
      </c>
      <c r="N167" t="s">
        <v>56</v>
      </c>
      <c r="O167" t="s">
        <v>118</v>
      </c>
      <c r="P167" t="b">
        <v>0</v>
      </c>
      <c r="Q167" t="b">
        <v>1</v>
      </c>
      <c r="R167" t="b">
        <v>0</v>
      </c>
      <c r="S167" t="b">
        <v>1</v>
      </c>
      <c r="T167" t="s">
        <v>52</v>
      </c>
      <c r="U167" t="s">
        <v>52</v>
      </c>
      <c r="V167" t="b">
        <v>0</v>
      </c>
      <c r="W167" t="b">
        <v>0</v>
      </c>
      <c r="X167" t="b">
        <v>0</v>
      </c>
      <c r="Y167" t="s">
        <v>52</v>
      </c>
      <c r="Z167" t="s">
        <v>52</v>
      </c>
      <c r="AA167" t="s">
        <v>52</v>
      </c>
      <c r="AB167" t="s">
        <v>52</v>
      </c>
      <c r="AC167" t="s">
        <v>52</v>
      </c>
      <c r="AD167" t="s">
        <v>52</v>
      </c>
      <c r="AE167" t="s">
        <v>52</v>
      </c>
      <c r="AF167">
        <v>1</v>
      </c>
      <c r="AG167" t="s">
        <v>52</v>
      </c>
      <c r="AH167" t="s">
        <v>52</v>
      </c>
      <c r="AI167" t="s">
        <v>52</v>
      </c>
      <c r="AJ167" t="s">
        <v>52</v>
      </c>
      <c r="AK167" t="s">
        <v>52</v>
      </c>
      <c r="AL167" t="s">
        <v>52</v>
      </c>
      <c r="AM167" t="s">
        <v>52</v>
      </c>
      <c r="AN167" t="s">
        <v>52</v>
      </c>
      <c r="AO167" t="s">
        <v>52</v>
      </c>
      <c r="AP167">
        <v>16</v>
      </c>
      <c r="AQ167" t="s">
        <v>52</v>
      </c>
      <c r="AR167">
        <v>100000</v>
      </c>
      <c r="AS167" t="s">
        <v>850</v>
      </c>
      <c r="AT167" t="s">
        <v>851</v>
      </c>
      <c r="AU167" t="s">
        <v>852</v>
      </c>
      <c r="AV167" t="s">
        <v>853</v>
      </c>
      <c r="AW167">
        <v>4500</v>
      </c>
      <c r="AX167">
        <v>1750</v>
      </c>
      <c r="AY167">
        <v>500</v>
      </c>
      <c r="AZ167" t="s">
        <v>854</v>
      </c>
      <c r="BA167" t="str">
        <f t="shared" si="3"/>
        <v>Cursively</v>
      </c>
      <c r="BB167">
        <f t="shared" si="4"/>
        <v>0.15805448</v>
      </c>
      <c r="BC167">
        <f t="shared" si="5"/>
        <v>36236</v>
      </c>
    </row>
    <row r="168" spans="1:55" x14ac:dyDescent="0.25">
      <c r="A168" t="s">
        <v>58</v>
      </c>
      <c r="B168" t="s">
        <v>51</v>
      </c>
      <c r="C168" t="b">
        <v>0</v>
      </c>
      <c r="D168" t="s">
        <v>52</v>
      </c>
      <c r="E168" t="s">
        <v>52</v>
      </c>
      <c r="F168" t="s">
        <v>52</v>
      </c>
      <c r="G168" t="s">
        <v>52</v>
      </c>
      <c r="H168" t="s">
        <v>52</v>
      </c>
      <c r="I168" t="s">
        <v>52</v>
      </c>
      <c r="J168">
        <v>1.1111111111111101E+31</v>
      </c>
      <c r="K168" t="s">
        <v>53</v>
      </c>
      <c r="L168" t="s">
        <v>54</v>
      </c>
      <c r="M168" t="s">
        <v>55</v>
      </c>
      <c r="N168" t="s">
        <v>56</v>
      </c>
      <c r="O168" t="s">
        <v>118</v>
      </c>
      <c r="P168" t="b">
        <v>0</v>
      </c>
      <c r="Q168" t="b">
        <v>1</v>
      </c>
      <c r="R168" t="b">
        <v>0</v>
      </c>
      <c r="S168" t="b">
        <v>1</v>
      </c>
      <c r="T168" t="s">
        <v>52</v>
      </c>
      <c r="U168" t="s">
        <v>52</v>
      </c>
      <c r="V168" t="b">
        <v>0</v>
      </c>
      <c r="W168" t="b">
        <v>0</v>
      </c>
      <c r="X168" t="b">
        <v>0</v>
      </c>
      <c r="Y168" t="s">
        <v>52</v>
      </c>
      <c r="Z168" t="s">
        <v>52</v>
      </c>
      <c r="AA168" t="s">
        <v>52</v>
      </c>
      <c r="AB168" t="s">
        <v>52</v>
      </c>
      <c r="AC168" t="s">
        <v>52</v>
      </c>
      <c r="AD168" t="s">
        <v>52</v>
      </c>
      <c r="AE168" t="s">
        <v>52</v>
      </c>
      <c r="AF168">
        <v>1</v>
      </c>
      <c r="AG168" t="s">
        <v>52</v>
      </c>
      <c r="AH168" t="s">
        <v>52</v>
      </c>
      <c r="AI168" t="s">
        <v>52</v>
      </c>
      <c r="AJ168" t="s">
        <v>52</v>
      </c>
      <c r="AK168" t="s">
        <v>52</v>
      </c>
      <c r="AL168" t="s">
        <v>52</v>
      </c>
      <c r="AM168" t="s">
        <v>52</v>
      </c>
      <c r="AN168" t="s">
        <v>52</v>
      </c>
      <c r="AO168" t="s">
        <v>52</v>
      </c>
      <c r="AP168">
        <v>16</v>
      </c>
      <c r="AQ168" t="s">
        <v>52</v>
      </c>
      <c r="AR168">
        <v>100000</v>
      </c>
      <c r="AS168" t="s">
        <v>855</v>
      </c>
      <c r="AT168" t="s">
        <v>856</v>
      </c>
      <c r="AU168" t="s">
        <v>857</v>
      </c>
      <c r="AV168" t="s">
        <v>858</v>
      </c>
      <c r="AW168">
        <v>27000</v>
      </c>
      <c r="AX168">
        <v>10000</v>
      </c>
      <c r="AY168">
        <v>2000</v>
      </c>
      <c r="AZ168" t="s">
        <v>859</v>
      </c>
      <c r="BA168" t="str">
        <f t="shared" si="3"/>
        <v>FastCsvParser</v>
      </c>
      <c r="BB168">
        <f t="shared" si="4"/>
        <v>0.32344169</v>
      </c>
      <c r="BC168">
        <f t="shared" si="5"/>
        <v>211180</v>
      </c>
    </row>
    <row r="169" spans="1:55" x14ac:dyDescent="0.25">
      <c r="A169" t="s">
        <v>168</v>
      </c>
      <c r="B169" t="s">
        <v>51</v>
      </c>
      <c r="C169" t="b">
        <v>0</v>
      </c>
      <c r="D169" t="s">
        <v>52</v>
      </c>
      <c r="E169" t="s">
        <v>52</v>
      </c>
      <c r="F169" t="s">
        <v>52</v>
      </c>
      <c r="G169" t="s">
        <v>52</v>
      </c>
      <c r="H169" t="s">
        <v>52</v>
      </c>
      <c r="I169" t="s">
        <v>52</v>
      </c>
      <c r="J169">
        <v>1.1111111111111101E+31</v>
      </c>
      <c r="K169" t="s">
        <v>53</v>
      </c>
      <c r="L169" t="s">
        <v>54</v>
      </c>
      <c r="M169" t="s">
        <v>55</v>
      </c>
      <c r="N169" t="s">
        <v>56</v>
      </c>
      <c r="O169" t="s">
        <v>118</v>
      </c>
      <c r="P169" t="b">
        <v>0</v>
      </c>
      <c r="Q169" t="b">
        <v>1</v>
      </c>
      <c r="R169" t="b">
        <v>0</v>
      </c>
      <c r="S169" t="b">
        <v>1</v>
      </c>
      <c r="T169" t="s">
        <v>52</v>
      </c>
      <c r="U169" t="s">
        <v>52</v>
      </c>
      <c r="V169" t="b">
        <v>0</v>
      </c>
      <c r="W169" t="b">
        <v>0</v>
      </c>
      <c r="X169" t="b">
        <v>0</v>
      </c>
      <c r="Y169" t="s">
        <v>52</v>
      </c>
      <c r="Z169" t="s">
        <v>52</v>
      </c>
      <c r="AA169" t="s">
        <v>52</v>
      </c>
      <c r="AB169" t="s">
        <v>52</v>
      </c>
      <c r="AC169" t="s">
        <v>52</v>
      </c>
      <c r="AD169" t="s">
        <v>52</v>
      </c>
      <c r="AE169" t="s">
        <v>52</v>
      </c>
      <c r="AF169">
        <v>1</v>
      </c>
      <c r="AG169" t="s">
        <v>52</v>
      </c>
      <c r="AH169" t="s">
        <v>52</v>
      </c>
      <c r="AI169" t="s">
        <v>52</v>
      </c>
      <c r="AJ169" t="s">
        <v>52</v>
      </c>
      <c r="AK169" t="s">
        <v>52</v>
      </c>
      <c r="AL169" t="s">
        <v>52</v>
      </c>
      <c r="AM169" t="s">
        <v>52</v>
      </c>
      <c r="AN169" t="s">
        <v>52</v>
      </c>
      <c r="AO169" t="s">
        <v>52</v>
      </c>
      <c r="AP169">
        <v>16</v>
      </c>
      <c r="AQ169" t="s">
        <v>52</v>
      </c>
      <c r="AR169">
        <v>100000</v>
      </c>
      <c r="AS169" t="s">
        <v>860</v>
      </c>
      <c r="AT169" t="s">
        <v>861</v>
      </c>
      <c r="AU169" t="s">
        <v>862</v>
      </c>
      <c r="AV169" t="s">
        <v>863</v>
      </c>
      <c r="AW169">
        <v>41000</v>
      </c>
      <c r="AX169">
        <v>13000</v>
      </c>
      <c r="AY169">
        <v>3000</v>
      </c>
      <c r="AZ169" t="s">
        <v>864</v>
      </c>
      <c r="BA169" t="str">
        <f t="shared" si="3"/>
        <v>FlatFiles</v>
      </c>
      <c r="BB169">
        <f t="shared" si="4"/>
        <v>0.87719913000000005</v>
      </c>
      <c r="BC169">
        <f t="shared" si="5"/>
        <v>318884</v>
      </c>
    </row>
    <row r="170" spans="1:55" x14ac:dyDescent="0.25">
      <c r="A170" t="s">
        <v>59</v>
      </c>
      <c r="B170" t="s">
        <v>51</v>
      </c>
      <c r="C170" t="b">
        <v>0</v>
      </c>
      <c r="D170" t="s">
        <v>52</v>
      </c>
      <c r="E170" t="s">
        <v>52</v>
      </c>
      <c r="F170" t="s">
        <v>52</v>
      </c>
      <c r="G170" t="s">
        <v>52</v>
      </c>
      <c r="H170" t="s">
        <v>52</v>
      </c>
      <c r="I170" t="s">
        <v>52</v>
      </c>
      <c r="J170">
        <v>1.1111111111111101E+31</v>
      </c>
      <c r="K170" t="s">
        <v>53</v>
      </c>
      <c r="L170" t="s">
        <v>54</v>
      </c>
      <c r="M170" t="s">
        <v>55</v>
      </c>
      <c r="N170" t="s">
        <v>56</v>
      </c>
      <c r="O170" t="s">
        <v>118</v>
      </c>
      <c r="P170" t="b">
        <v>0</v>
      </c>
      <c r="Q170" t="b">
        <v>1</v>
      </c>
      <c r="R170" t="b">
        <v>0</v>
      </c>
      <c r="S170" t="b">
        <v>1</v>
      </c>
      <c r="T170" t="s">
        <v>52</v>
      </c>
      <c r="U170" t="s">
        <v>52</v>
      </c>
      <c r="V170" t="b">
        <v>0</v>
      </c>
      <c r="W170" t="b">
        <v>0</v>
      </c>
      <c r="X170" t="b">
        <v>0</v>
      </c>
      <c r="Y170" t="s">
        <v>52</v>
      </c>
      <c r="Z170" t="s">
        <v>52</v>
      </c>
      <c r="AA170" t="s">
        <v>52</v>
      </c>
      <c r="AB170" t="s">
        <v>52</v>
      </c>
      <c r="AC170" t="s">
        <v>52</v>
      </c>
      <c r="AD170" t="s">
        <v>52</v>
      </c>
      <c r="AE170" t="s">
        <v>52</v>
      </c>
      <c r="AF170">
        <v>1</v>
      </c>
      <c r="AG170" t="s">
        <v>52</v>
      </c>
      <c r="AH170" t="s">
        <v>52</v>
      </c>
      <c r="AI170" t="s">
        <v>52</v>
      </c>
      <c r="AJ170" t="s">
        <v>52</v>
      </c>
      <c r="AK170" t="s">
        <v>52</v>
      </c>
      <c r="AL170" t="s">
        <v>52</v>
      </c>
      <c r="AM170" t="s">
        <v>52</v>
      </c>
      <c r="AN170" t="s">
        <v>52</v>
      </c>
      <c r="AO170" t="s">
        <v>52</v>
      </c>
      <c r="AP170">
        <v>16</v>
      </c>
      <c r="AQ170" t="s">
        <v>52</v>
      </c>
      <c r="AR170">
        <v>100000</v>
      </c>
      <c r="AS170" t="s">
        <v>865</v>
      </c>
      <c r="AT170" t="s">
        <v>866</v>
      </c>
      <c r="AU170" t="s">
        <v>867</v>
      </c>
      <c r="AV170" t="s">
        <v>868</v>
      </c>
      <c r="AW170">
        <v>32000</v>
      </c>
      <c r="AX170">
        <v>13000</v>
      </c>
      <c r="AY170">
        <v>3000</v>
      </c>
      <c r="AZ170" t="s">
        <v>869</v>
      </c>
      <c r="BA170" t="str">
        <f t="shared" si="3"/>
        <v>FluentCsv</v>
      </c>
      <c r="BB170">
        <f t="shared" si="4"/>
        <v>0.28714476999999999</v>
      </c>
      <c r="BC170">
        <f t="shared" si="5"/>
        <v>239683</v>
      </c>
    </row>
    <row r="171" spans="1:55" x14ac:dyDescent="0.25">
      <c r="A171" t="s">
        <v>60</v>
      </c>
      <c r="B171" t="s">
        <v>51</v>
      </c>
      <c r="C171" t="b">
        <v>0</v>
      </c>
      <c r="D171" t="s">
        <v>52</v>
      </c>
      <c r="E171" t="s">
        <v>52</v>
      </c>
      <c r="F171" t="s">
        <v>52</v>
      </c>
      <c r="G171" t="s">
        <v>52</v>
      </c>
      <c r="H171" t="s">
        <v>52</v>
      </c>
      <c r="I171" t="s">
        <v>52</v>
      </c>
      <c r="J171">
        <v>1.1111111111111101E+31</v>
      </c>
      <c r="K171" t="s">
        <v>53</v>
      </c>
      <c r="L171" t="s">
        <v>54</v>
      </c>
      <c r="M171" t="s">
        <v>55</v>
      </c>
      <c r="N171" t="s">
        <v>56</v>
      </c>
      <c r="O171" t="s">
        <v>118</v>
      </c>
      <c r="P171" t="b">
        <v>0</v>
      </c>
      <c r="Q171" t="b">
        <v>1</v>
      </c>
      <c r="R171" t="b">
        <v>0</v>
      </c>
      <c r="S171" t="b">
        <v>1</v>
      </c>
      <c r="T171" t="s">
        <v>52</v>
      </c>
      <c r="U171" t="s">
        <v>52</v>
      </c>
      <c r="V171" t="b">
        <v>0</v>
      </c>
      <c r="W171" t="b">
        <v>0</v>
      </c>
      <c r="X171" t="b">
        <v>0</v>
      </c>
      <c r="Y171" t="s">
        <v>52</v>
      </c>
      <c r="Z171" t="s">
        <v>52</v>
      </c>
      <c r="AA171" t="s">
        <v>52</v>
      </c>
      <c r="AB171" t="s">
        <v>52</v>
      </c>
      <c r="AC171" t="s">
        <v>52</v>
      </c>
      <c r="AD171" t="s">
        <v>52</v>
      </c>
      <c r="AE171" t="s">
        <v>52</v>
      </c>
      <c r="AF171">
        <v>1</v>
      </c>
      <c r="AG171" t="s">
        <v>52</v>
      </c>
      <c r="AH171" t="s">
        <v>52</v>
      </c>
      <c r="AI171" t="s">
        <v>52</v>
      </c>
      <c r="AJ171" t="s">
        <v>52</v>
      </c>
      <c r="AK171" t="s">
        <v>52</v>
      </c>
      <c r="AL171" t="s">
        <v>52</v>
      </c>
      <c r="AM171" t="s">
        <v>52</v>
      </c>
      <c r="AN171" t="s">
        <v>52</v>
      </c>
      <c r="AO171" t="s">
        <v>52</v>
      </c>
      <c r="AP171">
        <v>16</v>
      </c>
      <c r="AQ171" t="s">
        <v>52</v>
      </c>
      <c r="AR171">
        <v>100000</v>
      </c>
      <c r="AS171" t="s">
        <v>870</v>
      </c>
      <c r="AT171" t="s">
        <v>871</v>
      </c>
      <c r="AU171" t="s">
        <v>872</v>
      </c>
      <c r="AV171" t="s">
        <v>873</v>
      </c>
      <c r="AW171">
        <v>16000</v>
      </c>
      <c r="AX171">
        <v>9000</v>
      </c>
      <c r="AY171">
        <v>2000</v>
      </c>
      <c r="AZ171" t="s">
        <v>874</v>
      </c>
      <c r="BA171" t="str">
        <f t="shared" si="3"/>
        <v>HomeGrown</v>
      </c>
      <c r="BB171">
        <f t="shared" si="4"/>
        <v>0.36277740999999997</v>
      </c>
      <c r="BC171">
        <f t="shared" si="5"/>
        <v>120586</v>
      </c>
    </row>
    <row r="172" spans="1:55" x14ac:dyDescent="0.25">
      <c r="A172" t="s">
        <v>179</v>
      </c>
      <c r="B172" t="s">
        <v>51</v>
      </c>
      <c r="C172" t="b">
        <v>0</v>
      </c>
      <c r="D172" t="s">
        <v>52</v>
      </c>
      <c r="E172" t="s">
        <v>52</v>
      </c>
      <c r="F172" t="s">
        <v>52</v>
      </c>
      <c r="G172" t="s">
        <v>52</v>
      </c>
      <c r="H172" t="s">
        <v>52</v>
      </c>
      <c r="I172" t="s">
        <v>52</v>
      </c>
      <c r="J172">
        <v>1.1111111111111101E+31</v>
      </c>
      <c r="K172" t="s">
        <v>53</v>
      </c>
      <c r="L172" t="s">
        <v>54</v>
      </c>
      <c r="M172" t="s">
        <v>55</v>
      </c>
      <c r="N172" t="s">
        <v>56</v>
      </c>
      <c r="O172" t="s">
        <v>118</v>
      </c>
      <c r="P172" t="b">
        <v>0</v>
      </c>
      <c r="Q172" t="b">
        <v>1</v>
      </c>
      <c r="R172" t="b">
        <v>0</v>
      </c>
      <c r="S172" t="b">
        <v>1</v>
      </c>
      <c r="T172" t="s">
        <v>52</v>
      </c>
      <c r="U172" t="s">
        <v>52</v>
      </c>
      <c r="V172" t="b">
        <v>0</v>
      </c>
      <c r="W172" t="b">
        <v>0</v>
      </c>
      <c r="X172" t="b">
        <v>0</v>
      </c>
      <c r="Y172" t="s">
        <v>52</v>
      </c>
      <c r="Z172" t="s">
        <v>52</v>
      </c>
      <c r="AA172" t="s">
        <v>52</v>
      </c>
      <c r="AB172" t="s">
        <v>52</v>
      </c>
      <c r="AC172" t="s">
        <v>52</v>
      </c>
      <c r="AD172" t="s">
        <v>52</v>
      </c>
      <c r="AE172" t="s">
        <v>52</v>
      </c>
      <c r="AF172">
        <v>1</v>
      </c>
      <c r="AG172" t="s">
        <v>52</v>
      </c>
      <c r="AH172" t="s">
        <v>52</v>
      </c>
      <c r="AI172" t="s">
        <v>52</v>
      </c>
      <c r="AJ172" t="s">
        <v>52</v>
      </c>
      <c r="AK172" t="s">
        <v>52</v>
      </c>
      <c r="AL172" t="s">
        <v>52</v>
      </c>
      <c r="AM172" t="s">
        <v>52</v>
      </c>
      <c r="AN172" t="s">
        <v>52</v>
      </c>
      <c r="AO172" t="s">
        <v>52</v>
      </c>
      <c r="AP172">
        <v>16</v>
      </c>
      <c r="AQ172" t="s">
        <v>52</v>
      </c>
      <c r="AR172">
        <v>100000</v>
      </c>
      <c r="AS172" t="s">
        <v>875</v>
      </c>
      <c r="AT172" t="s">
        <v>876</v>
      </c>
      <c r="AU172" t="s">
        <v>877</v>
      </c>
      <c r="AV172" t="s">
        <v>878</v>
      </c>
      <c r="AW172">
        <v>75000</v>
      </c>
      <c r="AX172">
        <v>24000</v>
      </c>
      <c r="AY172">
        <v>5000</v>
      </c>
      <c r="AZ172" t="s">
        <v>879</v>
      </c>
      <c r="BA172" t="str">
        <f t="shared" si="3"/>
        <v>LinqToCsv</v>
      </c>
      <c r="BB172">
        <f t="shared" si="4"/>
        <v>0.64962222999999997</v>
      </c>
      <c r="BC172">
        <f t="shared" si="5"/>
        <v>577477</v>
      </c>
    </row>
    <row r="173" spans="1:55" x14ac:dyDescent="0.25">
      <c r="A173" t="s">
        <v>61</v>
      </c>
      <c r="B173" t="s">
        <v>51</v>
      </c>
      <c r="C173" t="b">
        <v>0</v>
      </c>
      <c r="D173" t="s">
        <v>52</v>
      </c>
      <c r="E173" t="s">
        <v>52</v>
      </c>
      <c r="F173" t="s">
        <v>52</v>
      </c>
      <c r="G173" t="s">
        <v>52</v>
      </c>
      <c r="H173" t="s">
        <v>52</v>
      </c>
      <c r="I173" t="s">
        <v>52</v>
      </c>
      <c r="J173">
        <v>1.1111111111111101E+31</v>
      </c>
      <c r="K173" t="s">
        <v>53</v>
      </c>
      <c r="L173" t="s">
        <v>54</v>
      </c>
      <c r="M173" t="s">
        <v>55</v>
      </c>
      <c r="N173" t="s">
        <v>56</v>
      </c>
      <c r="O173" t="s">
        <v>118</v>
      </c>
      <c r="P173" t="b">
        <v>0</v>
      </c>
      <c r="Q173" t="b">
        <v>1</v>
      </c>
      <c r="R173" t="b">
        <v>0</v>
      </c>
      <c r="S173" t="b">
        <v>1</v>
      </c>
      <c r="T173" t="s">
        <v>52</v>
      </c>
      <c r="U173" t="s">
        <v>52</v>
      </c>
      <c r="V173" t="b">
        <v>0</v>
      </c>
      <c r="W173" t="b">
        <v>0</v>
      </c>
      <c r="X173" t="b">
        <v>0</v>
      </c>
      <c r="Y173" t="s">
        <v>52</v>
      </c>
      <c r="Z173" t="s">
        <v>52</v>
      </c>
      <c r="AA173" t="s">
        <v>52</v>
      </c>
      <c r="AB173" t="s">
        <v>52</v>
      </c>
      <c r="AC173" t="s">
        <v>52</v>
      </c>
      <c r="AD173" t="s">
        <v>52</v>
      </c>
      <c r="AE173" t="s">
        <v>52</v>
      </c>
      <c r="AF173">
        <v>1</v>
      </c>
      <c r="AG173" t="s">
        <v>52</v>
      </c>
      <c r="AH173" t="s">
        <v>52</v>
      </c>
      <c r="AI173" t="s">
        <v>52</v>
      </c>
      <c r="AJ173" t="s">
        <v>52</v>
      </c>
      <c r="AK173" t="s">
        <v>52</v>
      </c>
      <c r="AL173" t="s">
        <v>52</v>
      </c>
      <c r="AM173" t="s">
        <v>52</v>
      </c>
      <c r="AN173" t="s">
        <v>52</v>
      </c>
      <c r="AO173" t="s">
        <v>52</v>
      </c>
      <c r="AP173">
        <v>16</v>
      </c>
      <c r="AQ173" t="s">
        <v>52</v>
      </c>
      <c r="AR173">
        <v>100000</v>
      </c>
      <c r="AS173" t="s">
        <v>880</v>
      </c>
      <c r="AT173" t="s">
        <v>881</v>
      </c>
      <c r="AU173" t="s">
        <v>882</v>
      </c>
      <c r="AV173" t="s">
        <v>883</v>
      </c>
      <c r="AW173">
        <v>70000</v>
      </c>
      <c r="AX173">
        <v>25000</v>
      </c>
      <c r="AY173">
        <v>5000</v>
      </c>
      <c r="AZ173" t="s">
        <v>884</v>
      </c>
      <c r="BA173" t="str">
        <f t="shared" si="3"/>
        <v>LumenWorksCsvReader</v>
      </c>
      <c r="BB173">
        <f t="shared" si="4"/>
        <v>0.54130860999999997</v>
      </c>
      <c r="BC173">
        <f t="shared" si="5"/>
        <v>536462</v>
      </c>
    </row>
    <row r="174" spans="1:55" x14ac:dyDescent="0.25">
      <c r="A174" t="s">
        <v>62</v>
      </c>
      <c r="B174" t="s">
        <v>51</v>
      </c>
      <c r="C174" t="b">
        <v>0</v>
      </c>
      <c r="D174" t="s">
        <v>52</v>
      </c>
      <c r="E174" t="s">
        <v>52</v>
      </c>
      <c r="F174" t="s">
        <v>52</v>
      </c>
      <c r="G174" t="s">
        <v>52</v>
      </c>
      <c r="H174" t="s">
        <v>52</v>
      </c>
      <c r="I174" t="s">
        <v>52</v>
      </c>
      <c r="J174">
        <v>1.1111111111111101E+31</v>
      </c>
      <c r="K174" t="s">
        <v>53</v>
      </c>
      <c r="L174" t="s">
        <v>54</v>
      </c>
      <c r="M174" t="s">
        <v>55</v>
      </c>
      <c r="N174" t="s">
        <v>56</v>
      </c>
      <c r="O174" t="s">
        <v>118</v>
      </c>
      <c r="P174" t="b">
        <v>0</v>
      </c>
      <c r="Q174" t="b">
        <v>1</v>
      </c>
      <c r="R174" t="b">
        <v>0</v>
      </c>
      <c r="S174" t="b">
        <v>1</v>
      </c>
      <c r="T174" t="s">
        <v>52</v>
      </c>
      <c r="U174" t="s">
        <v>52</v>
      </c>
      <c r="V174" t="b">
        <v>0</v>
      </c>
      <c r="W174" t="b">
        <v>0</v>
      </c>
      <c r="X174" t="b">
        <v>0</v>
      </c>
      <c r="Y174" t="s">
        <v>52</v>
      </c>
      <c r="Z174" t="s">
        <v>52</v>
      </c>
      <c r="AA174" t="s">
        <v>52</v>
      </c>
      <c r="AB174" t="s">
        <v>52</v>
      </c>
      <c r="AC174" t="s">
        <v>52</v>
      </c>
      <c r="AD174" t="s">
        <v>52</v>
      </c>
      <c r="AE174" t="s">
        <v>52</v>
      </c>
      <c r="AF174">
        <v>1</v>
      </c>
      <c r="AG174" t="s">
        <v>52</v>
      </c>
      <c r="AH174" t="s">
        <v>52</v>
      </c>
      <c r="AI174" t="s">
        <v>52</v>
      </c>
      <c r="AJ174" t="s">
        <v>52</v>
      </c>
      <c r="AK174" t="s">
        <v>52</v>
      </c>
      <c r="AL174" t="s">
        <v>52</v>
      </c>
      <c r="AM174" t="s">
        <v>52</v>
      </c>
      <c r="AN174" t="s">
        <v>52</v>
      </c>
      <c r="AO174" t="s">
        <v>52</v>
      </c>
      <c r="AP174">
        <v>16</v>
      </c>
      <c r="AQ174" t="s">
        <v>52</v>
      </c>
      <c r="AR174">
        <v>100000</v>
      </c>
      <c r="AS174" t="s">
        <v>885</v>
      </c>
      <c r="AT174" t="s">
        <v>886</v>
      </c>
      <c r="AU174" t="s">
        <v>887</v>
      </c>
      <c r="AV174" t="s">
        <v>888</v>
      </c>
      <c r="AW174">
        <v>17000</v>
      </c>
      <c r="AX174">
        <v>7000</v>
      </c>
      <c r="AY174">
        <v>1500</v>
      </c>
      <c r="AZ174" t="s">
        <v>889</v>
      </c>
      <c r="BA174" t="str">
        <f t="shared" si="3"/>
        <v>mgholam.fastCSV</v>
      </c>
      <c r="BB174">
        <f t="shared" si="4"/>
        <v>0.29790310999999997</v>
      </c>
      <c r="BC174">
        <f t="shared" si="5"/>
        <v>129668</v>
      </c>
    </row>
    <row r="175" spans="1:55" x14ac:dyDescent="0.25">
      <c r="A175" t="s">
        <v>89</v>
      </c>
      <c r="B175" t="s">
        <v>51</v>
      </c>
      <c r="C175" t="b">
        <v>0</v>
      </c>
      <c r="D175" t="s">
        <v>52</v>
      </c>
      <c r="E175" t="s">
        <v>52</v>
      </c>
      <c r="F175" t="s">
        <v>52</v>
      </c>
      <c r="G175" t="s">
        <v>52</v>
      </c>
      <c r="H175" t="s">
        <v>52</v>
      </c>
      <c r="I175" t="s">
        <v>52</v>
      </c>
      <c r="J175">
        <v>1.1111111111111101E+31</v>
      </c>
      <c r="K175" t="s">
        <v>53</v>
      </c>
      <c r="L175" t="s">
        <v>54</v>
      </c>
      <c r="M175" t="s">
        <v>55</v>
      </c>
      <c r="N175" t="s">
        <v>56</v>
      </c>
      <c r="O175" t="s">
        <v>118</v>
      </c>
      <c r="P175" t="b">
        <v>0</v>
      </c>
      <c r="Q175" t="b">
        <v>1</v>
      </c>
      <c r="R175" t="b">
        <v>0</v>
      </c>
      <c r="S175" t="b">
        <v>1</v>
      </c>
      <c r="T175" t="s">
        <v>52</v>
      </c>
      <c r="U175" t="s">
        <v>52</v>
      </c>
      <c r="V175" t="b">
        <v>0</v>
      </c>
      <c r="W175" t="b">
        <v>0</v>
      </c>
      <c r="X175" t="b">
        <v>0</v>
      </c>
      <c r="Y175" t="s">
        <v>52</v>
      </c>
      <c r="Z175" t="s">
        <v>52</v>
      </c>
      <c r="AA175" t="s">
        <v>52</v>
      </c>
      <c r="AB175" t="s">
        <v>52</v>
      </c>
      <c r="AC175" t="s">
        <v>52</v>
      </c>
      <c r="AD175" t="s">
        <v>52</v>
      </c>
      <c r="AE175" t="s">
        <v>52</v>
      </c>
      <c r="AF175">
        <v>1</v>
      </c>
      <c r="AG175" t="s">
        <v>52</v>
      </c>
      <c r="AH175" t="s">
        <v>52</v>
      </c>
      <c r="AI175" t="s">
        <v>52</v>
      </c>
      <c r="AJ175" t="s">
        <v>52</v>
      </c>
      <c r="AK175" t="s">
        <v>52</v>
      </c>
      <c r="AL175" t="s">
        <v>52</v>
      </c>
      <c r="AM175" t="s">
        <v>52</v>
      </c>
      <c r="AN175" t="s">
        <v>52</v>
      </c>
      <c r="AO175" t="s">
        <v>52</v>
      </c>
      <c r="AP175">
        <v>16</v>
      </c>
      <c r="AQ175" t="s">
        <v>52</v>
      </c>
      <c r="AR175">
        <v>100000</v>
      </c>
      <c r="AS175" t="s">
        <v>890</v>
      </c>
      <c r="AT175" t="s">
        <v>891</v>
      </c>
      <c r="AU175" t="s">
        <v>892</v>
      </c>
      <c r="AV175" t="s">
        <v>893</v>
      </c>
      <c r="AW175">
        <v>605000</v>
      </c>
      <c r="AX175">
        <v>130000</v>
      </c>
      <c r="AY175">
        <v>5000</v>
      </c>
      <c r="AZ175" t="s">
        <v>894</v>
      </c>
      <c r="BA175" t="str">
        <f t="shared" si="3"/>
        <v>MS.VB.FileIO.TextFieldParser</v>
      </c>
      <c r="BB175">
        <f t="shared" si="4"/>
        <v>1.98380077</v>
      </c>
      <c r="BC175">
        <f t="shared" si="5"/>
        <v>4909509</v>
      </c>
    </row>
    <row r="176" spans="1:55" x14ac:dyDescent="0.25">
      <c r="A176" t="s">
        <v>63</v>
      </c>
      <c r="B176" t="s">
        <v>51</v>
      </c>
      <c r="C176" t="b">
        <v>0</v>
      </c>
      <c r="D176" t="s">
        <v>52</v>
      </c>
      <c r="E176" t="s">
        <v>52</v>
      </c>
      <c r="F176" t="s">
        <v>52</v>
      </c>
      <c r="G176" t="s">
        <v>52</v>
      </c>
      <c r="H176" t="s">
        <v>52</v>
      </c>
      <c r="I176" t="s">
        <v>52</v>
      </c>
      <c r="J176">
        <v>1.1111111111111101E+31</v>
      </c>
      <c r="K176" t="s">
        <v>53</v>
      </c>
      <c r="L176" t="s">
        <v>54</v>
      </c>
      <c r="M176" t="s">
        <v>55</v>
      </c>
      <c r="N176" t="s">
        <v>56</v>
      </c>
      <c r="O176" t="s">
        <v>118</v>
      </c>
      <c r="P176" t="b">
        <v>0</v>
      </c>
      <c r="Q176" t="b">
        <v>1</v>
      </c>
      <c r="R176" t="b">
        <v>0</v>
      </c>
      <c r="S176" t="b">
        <v>1</v>
      </c>
      <c r="T176" t="s">
        <v>52</v>
      </c>
      <c r="U176" t="s">
        <v>52</v>
      </c>
      <c r="V176" t="b">
        <v>0</v>
      </c>
      <c r="W176" t="b">
        <v>0</v>
      </c>
      <c r="X176" t="b">
        <v>0</v>
      </c>
      <c r="Y176" t="s">
        <v>52</v>
      </c>
      <c r="Z176" t="s">
        <v>52</v>
      </c>
      <c r="AA176" t="s">
        <v>52</v>
      </c>
      <c r="AB176" t="s">
        <v>52</v>
      </c>
      <c r="AC176" t="s">
        <v>52</v>
      </c>
      <c r="AD176" t="s">
        <v>52</v>
      </c>
      <c r="AE176" t="s">
        <v>52</v>
      </c>
      <c r="AF176">
        <v>1</v>
      </c>
      <c r="AG176" t="s">
        <v>52</v>
      </c>
      <c r="AH176" t="s">
        <v>52</v>
      </c>
      <c r="AI176" t="s">
        <v>52</v>
      </c>
      <c r="AJ176" t="s">
        <v>52</v>
      </c>
      <c r="AK176" t="s">
        <v>52</v>
      </c>
      <c r="AL176" t="s">
        <v>52</v>
      </c>
      <c r="AM176" t="s">
        <v>52</v>
      </c>
      <c r="AN176" t="s">
        <v>52</v>
      </c>
      <c r="AO176" t="s">
        <v>52</v>
      </c>
      <c r="AP176">
        <v>16</v>
      </c>
      <c r="AQ176" t="s">
        <v>52</v>
      </c>
      <c r="AR176">
        <v>100000</v>
      </c>
      <c r="AS176" t="s">
        <v>895</v>
      </c>
      <c r="AT176" t="s">
        <v>896</v>
      </c>
      <c r="AU176" t="s">
        <v>897</v>
      </c>
      <c r="AV176" t="s">
        <v>898</v>
      </c>
      <c r="AW176">
        <v>16000</v>
      </c>
      <c r="AX176">
        <v>9000</v>
      </c>
      <c r="AY176">
        <v>2000</v>
      </c>
      <c r="AZ176" t="s">
        <v>899</v>
      </c>
      <c r="BA176" t="str">
        <f t="shared" si="3"/>
        <v>NReco.Csv</v>
      </c>
      <c r="BB176">
        <f t="shared" si="4"/>
        <v>0.28332370000000001</v>
      </c>
      <c r="BC176">
        <f t="shared" si="5"/>
        <v>120720</v>
      </c>
    </row>
    <row r="177" spans="1:55" x14ac:dyDescent="0.25">
      <c r="A177" t="s">
        <v>64</v>
      </c>
      <c r="B177" t="s">
        <v>51</v>
      </c>
      <c r="C177" t="b">
        <v>0</v>
      </c>
      <c r="D177" t="s">
        <v>52</v>
      </c>
      <c r="E177" t="s">
        <v>52</v>
      </c>
      <c r="F177" t="s">
        <v>52</v>
      </c>
      <c r="G177" t="s">
        <v>52</v>
      </c>
      <c r="H177" t="s">
        <v>52</v>
      </c>
      <c r="I177" t="s">
        <v>52</v>
      </c>
      <c r="J177">
        <v>1.1111111111111101E+31</v>
      </c>
      <c r="K177" t="s">
        <v>53</v>
      </c>
      <c r="L177" t="s">
        <v>54</v>
      </c>
      <c r="M177" t="s">
        <v>55</v>
      </c>
      <c r="N177" t="s">
        <v>56</v>
      </c>
      <c r="O177" t="s">
        <v>118</v>
      </c>
      <c r="P177" t="b">
        <v>0</v>
      </c>
      <c r="Q177" t="b">
        <v>1</v>
      </c>
      <c r="R177" t="b">
        <v>0</v>
      </c>
      <c r="S177" t="b">
        <v>1</v>
      </c>
      <c r="T177" t="s">
        <v>52</v>
      </c>
      <c r="U177" t="s">
        <v>52</v>
      </c>
      <c r="V177" t="b">
        <v>0</v>
      </c>
      <c r="W177" t="b">
        <v>0</v>
      </c>
      <c r="X177" t="b">
        <v>0</v>
      </c>
      <c r="Y177" t="s">
        <v>52</v>
      </c>
      <c r="Z177" t="s">
        <v>52</v>
      </c>
      <c r="AA177" t="s">
        <v>52</v>
      </c>
      <c r="AB177" t="s">
        <v>52</v>
      </c>
      <c r="AC177" t="s">
        <v>52</v>
      </c>
      <c r="AD177" t="s">
        <v>52</v>
      </c>
      <c r="AE177" t="s">
        <v>52</v>
      </c>
      <c r="AF177">
        <v>1</v>
      </c>
      <c r="AG177" t="s">
        <v>52</v>
      </c>
      <c r="AH177" t="s">
        <v>52</v>
      </c>
      <c r="AI177" t="s">
        <v>52</v>
      </c>
      <c r="AJ177" t="s">
        <v>52</v>
      </c>
      <c r="AK177" t="s">
        <v>52</v>
      </c>
      <c r="AL177" t="s">
        <v>52</v>
      </c>
      <c r="AM177" t="s">
        <v>52</v>
      </c>
      <c r="AN177" t="s">
        <v>52</v>
      </c>
      <c r="AO177" t="s">
        <v>52</v>
      </c>
      <c r="AP177">
        <v>16</v>
      </c>
      <c r="AQ177" t="s">
        <v>52</v>
      </c>
      <c r="AR177">
        <v>100000</v>
      </c>
      <c r="AS177" t="s">
        <v>900</v>
      </c>
      <c r="AT177" t="s">
        <v>901</v>
      </c>
      <c r="AU177" t="s">
        <v>902</v>
      </c>
      <c r="AV177" t="s">
        <v>903</v>
      </c>
      <c r="AW177">
        <v>35000</v>
      </c>
      <c r="AX177">
        <v>11000</v>
      </c>
      <c r="AY177">
        <v>2000</v>
      </c>
      <c r="AZ177" t="s">
        <v>904</v>
      </c>
      <c r="BA177" t="str">
        <f t="shared" si="3"/>
        <v>ServiceStack.Text</v>
      </c>
      <c r="BB177">
        <f t="shared" si="4"/>
        <v>0.35552644</v>
      </c>
      <c r="BC177">
        <f t="shared" si="5"/>
        <v>277182</v>
      </c>
    </row>
    <row r="178" spans="1:55" x14ac:dyDescent="0.25">
      <c r="A178" t="s">
        <v>203</v>
      </c>
      <c r="B178" t="s">
        <v>51</v>
      </c>
      <c r="C178" t="b">
        <v>0</v>
      </c>
      <c r="D178" t="s">
        <v>52</v>
      </c>
      <c r="E178" t="s">
        <v>52</v>
      </c>
      <c r="F178" t="s">
        <v>52</v>
      </c>
      <c r="G178" t="s">
        <v>52</v>
      </c>
      <c r="H178" t="s">
        <v>52</v>
      </c>
      <c r="I178" t="s">
        <v>52</v>
      </c>
      <c r="J178">
        <v>1.1111111111111101E+31</v>
      </c>
      <c r="K178" t="s">
        <v>53</v>
      </c>
      <c r="L178" t="s">
        <v>54</v>
      </c>
      <c r="M178" t="s">
        <v>55</v>
      </c>
      <c r="N178" t="s">
        <v>56</v>
      </c>
      <c r="O178" t="s">
        <v>118</v>
      </c>
      <c r="P178" t="b">
        <v>0</v>
      </c>
      <c r="Q178" t="b">
        <v>1</v>
      </c>
      <c r="R178" t="b">
        <v>0</v>
      </c>
      <c r="S178" t="b">
        <v>1</v>
      </c>
      <c r="T178" t="s">
        <v>52</v>
      </c>
      <c r="U178" t="s">
        <v>52</v>
      </c>
      <c r="V178" t="b">
        <v>0</v>
      </c>
      <c r="W178" t="b">
        <v>0</v>
      </c>
      <c r="X178" t="b">
        <v>0</v>
      </c>
      <c r="Y178" t="s">
        <v>52</v>
      </c>
      <c r="Z178" t="s">
        <v>52</v>
      </c>
      <c r="AA178" t="s">
        <v>52</v>
      </c>
      <c r="AB178" t="s">
        <v>52</v>
      </c>
      <c r="AC178" t="s">
        <v>52</v>
      </c>
      <c r="AD178" t="s">
        <v>52</v>
      </c>
      <c r="AE178" t="s">
        <v>52</v>
      </c>
      <c r="AF178">
        <v>1</v>
      </c>
      <c r="AG178" t="s">
        <v>52</v>
      </c>
      <c r="AH178" t="s">
        <v>52</v>
      </c>
      <c r="AI178" t="s">
        <v>52</v>
      </c>
      <c r="AJ178" t="s">
        <v>52</v>
      </c>
      <c r="AK178" t="s">
        <v>52</v>
      </c>
      <c r="AL178" t="s">
        <v>52</v>
      </c>
      <c r="AM178" t="s">
        <v>52</v>
      </c>
      <c r="AN178" t="s">
        <v>52</v>
      </c>
      <c r="AO178" t="s">
        <v>52</v>
      </c>
      <c r="AP178">
        <v>16</v>
      </c>
      <c r="AQ178" t="s">
        <v>52</v>
      </c>
      <c r="AR178">
        <v>100000</v>
      </c>
      <c r="AS178" t="s">
        <v>905</v>
      </c>
      <c r="AT178" t="s">
        <v>906</v>
      </c>
      <c r="AU178" t="s">
        <v>907</v>
      </c>
      <c r="AV178" t="s">
        <v>908</v>
      </c>
      <c r="AW178">
        <v>30000</v>
      </c>
      <c r="AX178">
        <v>12000</v>
      </c>
      <c r="AY178">
        <v>2000</v>
      </c>
      <c r="AZ178" t="s">
        <v>909</v>
      </c>
      <c r="BA178" t="str">
        <f t="shared" si="3"/>
        <v>Sky.Data.Csv</v>
      </c>
      <c r="BB178">
        <f t="shared" si="4"/>
        <v>0.31490096000000001</v>
      </c>
      <c r="BC178">
        <f t="shared" si="5"/>
        <v>236677</v>
      </c>
    </row>
    <row r="179" spans="1:55" x14ac:dyDescent="0.25">
      <c r="A179" t="s">
        <v>66</v>
      </c>
      <c r="B179" t="s">
        <v>51</v>
      </c>
      <c r="C179" t="b">
        <v>0</v>
      </c>
      <c r="D179" t="s">
        <v>52</v>
      </c>
      <c r="E179" t="s">
        <v>52</v>
      </c>
      <c r="F179" t="s">
        <v>52</v>
      </c>
      <c r="G179" t="s">
        <v>52</v>
      </c>
      <c r="H179" t="s">
        <v>52</v>
      </c>
      <c r="I179" t="s">
        <v>52</v>
      </c>
      <c r="J179">
        <v>1.1111111111111101E+31</v>
      </c>
      <c r="K179" t="s">
        <v>53</v>
      </c>
      <c r="L179" t="s">
        <v>54</v>
      </c>
      <c r="M179" t="s">
        <v>55</v>
      </c>
      <c r="N179" t="s">
        <v>56</v>
      </c>
      <c r="O179" t="s">
        <v>118</v>
      </c>
      <c r="P179" t="b">
        <v>0</v>
      </c>
      <c r="Q179" t="b">
        <v>1</v>
      </c>
      <c r="R179" t="b">
        <v>0</v>
      </c>
      <c r="S179" t="b">
        <v>1</v>
      </c>
      <c r="T179" t="s">
        <v>52</v>
      </c>
      <c r="U179" t="s">
        <v>52</v>
      </c>
      <c r="V179" t="b">
        <v>0</v>
      </c>
      <c r="W179" t="b">
        <v>0</v>
      </c>
      <c r="X179" t="b">
        <v>0</v>
      </c>
      <c r="Y179" t="s">
        <v>52</v>
      </c>
      <c r="Z179" t="s">
        <v>52</v>
      </c>
      <c r="AA179" t="s">
        <v>52</v>
      </c>
      <c r="AB179" t="s">
        <v>52</v>
      </c>
      <c r="AC179" t="s">
        <v>52</v>
      </c>
      <c r="AD179" t="s">
        <v>52</v>
      </c>
      <c r="AE179" t="s">
        <v>52</v>
      </c>
      <c r="AF179">
        <v>1</v>
      </c>
      <c r="AG179" t="s">
        <v>52</v>
      </c>
      <c r="AH179" t="s">
        <v>52</v>
      </c>
      <c r="AI179" t="s">
        <v>52</v>
      </c>
      <c r="AJ179" t="s">
        <v>52</v>
      </c>
      <c r="AK179" t="s">
        <v>52</v>
      </c>
      <c r="AL179" t="s">
        <v>52</v>
      </c>
      <c r="AM179" t="s">
        <v>52</v>
      </c>
      <c r="AN179" t="s">
        <v>52</v>
      </c>
      <c r="AO179" t="s">
        <v>52</v>
      </c>
      <c r="AP179">
        <v>16</v>
      </c>
      <c r="AQ179" t="s">
        <v>52</v>
      </c>
      <c r="AR179">
        <v>100000</v>
      </c>
      <c r="AS179" t="s">
        <v>910</v>
      </c>
      <c r="AT179" t="s">
        <v>911</v>
      </c>
      <c r="AU179" t="s">
        <v>912</v>
      </c>
      <c r="AV179" t="s">
        <v>913</v>
      </c>
      <c r="AW179">
        <v>31000</v>
      </c>
      <c r="AX179">
        <v>12000</v>
      </c>
      <c r="AY179">
        <v>2000</v>
      </c>
      <c r="AZ179" t="s">
        <v>914</v>
      </c>
      <c r="BA179" t="str">
        <f t="shared" si="3"/>
        <v>string.Split</v>
      </c>
      <c r="BB179">
        <f t="shared" si="4"/>
        <v>0.30264307000000001</v>
      </c>
      <c r="BC179">
        <f t="shared" si="5"/>
        <v>239681</v>
      </c>
    </row>
    <row r="180" spans="1:55" x14ac:dyDescent="0.25">
      <c r="A180" t="s">
        <v>91</v>
      </c>
      <c r="B180" t="s">
        <v>51</v>
      </c>
      <c r="C180" t="b">
        <v>0</v>
      </c>
      <c r="D180" t="s">
        <v>52</v>
      </c>
      <c r="E180" t="s">
        <v>52</v>
      </c>
      <c r="F180" t="s">
        <v>52</v>
      </c>
      <c r="G180" t="s">
        <v>52</v>
      </c>
      <c r="H180" t="s">
        <v>52</v>
      </c>
      <c r="I180" t="s">
        <v>52</v>
      </c>
      <c r="J180">
        <v>1.1111111111111101E+31</v>
      </c>
      <c r="K180" t="s">
        <v>53</v>
      </c>
      <c r="L180" t="s">
        <v>54</v>
      </c>
      <c r="M180" t="s">
        <v>55</v>
      </c>
      <c r="N180" t="s">
        <v>56</v>
      </c>
      <c r="O180" t="s">
        <v>118</v>
      </c>
      <c r="P180" t="b">
        <v>0</v>
      </c>
      <c r="Q180" t="b">
        <v>1</v>
      </c>
      <c r="R180" t="b">
        <v>0</v>
      </c>
      <c r="S180" t="b">
        <v>1</v>
      </c>
      <c r="T180" t="s">
        <v>52</v>
      </c>
      <c r="U180" t="s">
        <v>52</v>
      </c>
      <c r="V180" t="b">
        <v>0</v>
      </c>
      <c r="W180" t="b">
        <v>0</v>
      </c>
      <c r="X180" t="b">
        <v>0</v>
      </c>
      <c r="Y180" t="s">
        <v>52</v>
      </c>
      <c r="Z180" t="s">
        <v>52</v>
      </c>
      <c r="AA180" t="s">
        <v>52</v>
      </c>
      <c r="AB180" t="s">
        <v>52</v>
      </c>
      <c r="AC180" t="s">
        <v>52</v>
      </c>
      <c r="AD180" t="s">
        <v>52</v>
      </c>
      <c r="AE180" t="s">
        <v>52</v>
      </c>
      <c r="AF180">
        <v>1</v>
      </c>
      <c r="AG180" t="s">
        <v>52</v>
      </c>
      <c r="AH180" t="s">
        <v>52</v>
      </c>
      <c r="AI180" t="s">
        <v>52</v>
      </c>
      <c r="AJ180" t="s">
        <v>52</v>
      </c>
      <c r="AK180" t="s">
        <v>52</v>
      </c>
      <c r="AL180" t="s">
        <v>52</v>
      </c>
      <c r="AM180" t="s">
        <v>52</v>
      </c>
      <c r="AN180" t="s">
        <v>52</v>
      </c>
      <c r="AO180" t="s">
        <v>52</v>
      </c>
      <c r="AP180">
        <v>16</v>
      </c>
      <c r="AQ180" t="s">
        <v>52</v>
      </c>
      <c r="AR180">
        <v>100000</v>
      </c>
      <c r="AS180" t="s">
        <v>915</v>
      </c>
      <c r="AT180" t="s">
        <v>916</v>
      </c>
      <c r="AU180" t="s">
        <v>917</v>
      </c>
      <c r="AV180" t="s">
        <v>918</v>
      </c>
      <c r="AW180">
        <v>27000</v>
      </c>
      <c r="AX180">
        <v>10000</v>
      </c>
      <c r="AY180">
        <v>2000</v>
      </c>
      <c r="AZ180" t="s">
        <v>919</v>
      </c>
      <c r="BA180" t="str">
        <f t="shared" si="3"/>
        <v>SoftCircuits.CsvParser</v>
      </c>
      <c r="BB180">
        <f t="shared" si="4"/>
        <v>0.28802164000000002</v>
      </c>
      <c r="BC180">
        <f t="shared" si="5"/>
        <v>212339</v>
      </c>
    </row>
    <row r="181" spans="1:55" x14ac:dyDescent="0.25">
      <c r="A181" t="s">
        <v>67</v>
      </c>
      <c r="B181" t="s">
        <v>51</v>
      </c>
      <c r="C181" t="b">
        <v>0</v>
      </c>
      <c r="D181" t="s">
        <v>52</v>
      </c>
      <c r="E181" t="s">
        <v>52</v>
      </c>
      <c r="F181" t="s">
        <v>52</v>
      </c>
      <c r="G181" t="s">
        <v>52</v>
      </c>
      <c r="H181" t="s">
        <v>52</v>
      </c>
      <c r="I181" t="s">
        <v>52</v>
      </c>
      <c r="J181">
        <v>1.1111111111111101E+31</v>
      </c>
      <c r="K181" t="s">
        <v>53</v>
      </c>
      <c r="L181" t="s">
        <v>54</v>
      </c>
      <c r="M181" t="s">
        <v>55</v>
      </c>
      <c r="N181" t="s">
        <v>56</v>
      </c>
      <c r="O181" t="s">
        <v>118</v>
      </c>
      <c r="P181" t="b">
        <v>0</v>
      </c>
      <c r="Q181" t="b">
        <v>1</v>
      </c>
      <c r="R181" t="b">
        <v>0</v>
      </c>
      <c r="S181" t="b">
        <v>1</v>
      </c>
      <c r="T181" t="s">
        <v>52</v>
      </c>
      <c r="U181" t="s">
        <v>52</v>
      </c>
      <c r="V181" t="b">
        <v>0</v>
      </c>
      <c r="W181" t="b">
        <v>0</v>
      </c>
      <c r="X181" t="b">
        <v>0</v>
      </c>
      <c r="Y181" t="s">
        <v>52</v>
      </c>
      <c r="Z181" t="s">
        <v>52</v>
      </c>
      <c r="AA181" t="s">
        <v>52</v>
      </c>
      <c r="AB181" t="s">
        <v>52</v>
      </c>
      <c r="AC181" t="s">
        <v>52</v>
      </c>
      <c r="AD181" t="s">
        <v>52</v>
      </c>
      <c r="AE181" t="s">
        <v>52</v>
      </c>
      <c r="AF181">
        <v>1</v>
      </c>
      <c r="AG181" t="s">
        <v>52</v>
      </c>
      <c r="AH181" t="s">
        <v>52</v>
      </c>
      <c r="AI181" t="s">
        <v>52</v>
      </c>
      <c r="AJ181" t="s">
        <v>52</v>
      </c>
      <c r="AK181" t="s">
        <v>52</v>
      </c>
      <c r="AL181" t="s">
        <v>52</v>
      </c>
      <c r="AM181" t="s">
        <v>52</v>
      </c>
      <c r="AN181" t="s">
        <v>52</v>
      </c>
      <c r="AO181" t="s">
        <v>52</v>
      </c>
      <c r="AP181">
        <v>16</v>
      </c>
      <c r="AQ181" t="s">
        <v>52</v>
      </c>
      <c r="AR181">
        <v>100000</v>
      </c>
      <c r="AS181" t="s">
        <v>920</v>
      </c>
      <c r="AT181" t="s">
        <v>921</v>
      </c>
      <c r="AU181" t="s">
        <v>922</v>
      </c>
      <c r="AV181" t="s">
        <v>923</v>
      </c>
      <c r="AW181">
        <v>3750</v>
      </c>
      <c r="AX181">
        <v>2250</v>
      </c>
      <c r="AY181">
        <v>750</v>
      </c>
      <c r="AZ181" t="s">
        <v>924</v>
      </c>
      <c r="BA181" t="str">
        <f t="shared" si="3"/>
        <v>Sylvan.Data.Csv</v>
      </c>
      <c r="BB181">
        <f t="shared" si="4"/>
        <v>0.16095669000000001</v>
      </c>
      <c r="BC181">
        <f t="shared" si="5"/>
        <v>27685</v>
      </c>
    </row>
    <row r="182" spans="1:55" x14ac:dyDescent="0.25">
      <c r="A182" t="s">
        <v>69</v>
      </c>
      <c r="B182" t="s">
        <v>51</v>
      </c>
      <c r="C182" t="b">
        <v>0</v>
      </c>
      <c r="D182" t="s">
        <v>52</v>
      </c>
      <c r="E182" t="s">
        <v>52</v>
      </c>
      <c r="F182" t="s">
        <v>52</v>
      </c>
      <c r="G182" t="s">
        <v>52</v>
      </c>
      <c r="H182" t="s">
        <v>52</v>
      </c>
      <c r="I182" t="s">
        <v>52</v>
      </c>
      <c r="J182">
        <v>1.1111111111111101E+31</v>
      </c>
      <c r="K182" t="s">
        <v>53</v>
      </c>
      <c r="L182" t="s">
        <v>54</v>
      </c>
      <c r="M182" t="s">
        <v>55</v>
      </c>
      <c r="N182" t="s">
        <v>56</v>
      </c>
      <c r="O182" t="s">
        <v>118</v>
      </c>
      <c r="P182" t="b">
        <v>0</v>
      </c>
      <c r="Q182" t="b">
        <v>1</v>
      </c>
      <c r="R182" t="b">
        <v>0</v>
      </c>
      <c r="S182" t="b">
        <v>1</v>
      </c>
      <c r="T182" t="s">
        <v>52</v>
      </c>
      <c r="U182" t="s">
        <v>52</v>
      </c>
      <c r="V182" t="b">
        <v>0</v>
      </c>
      <c r="W182" t="b">
        <v>0</v>
      </c>
      <c r="X182" t="b">
        <v>0</v>
      </c>
      <c r="Y182" t="s">
        <v>52</v>
      </c>
      <c r="Z182" t="s">
        <v>52</v>
      </c>
      <c r="AA182" t="s">
        <v>52</v>
      </c>
      <c r="AB182" t="s">
        <v>52</v>
      </c>
      <c r="AC182" t="s">
        <v>52</v>
      </c>
      <c r="AD182" t="s">
        <v>52</v>
      </c>
      <c r="AE182" t="s">
        <v>52</v>
      </c>
      <c r="AF182">
        <v>1</v>
      </c>
      <c r="AG182" t="s">
        <v>52</v>
      </c>
      <c r="AH182" t="s">
        <v>52</v>
      </c>
      <c r="AI182" t="s">
        <v>52</v>
      </c>
      <c r="AJ182" t="s">
        <v>52</v>
      </c>
      <c r="AK182" t="s">
        <v>52</v>
      </c>
      <c r="AL182" t="s">
        <v>52</v>
      </c>
      <c r="AM182" t="s">
        <v>52</v>
      </c>
      <c r="AN182" t="s">
        <v>52</v>
      </c>
      <c r="AO182" t="s">
        <v>52</v>
      </c>
      <c r="AP182">
        <v>16</v>
      </c>
      <c r="AQ182" t="s">
        <v>52</v>
      </c>
      <c r="AR182">
        <v>100000</v>
      </c>
      <c r="AS182" t="s">
        <v>925</v>
      </c>
      <c r="AT182" t="s">
        <v>926</v>
      </c>
      <c r="AU182" t="s">
        <v>927</v>
      </c>
      <c r="AV182" t="s">
        <v>928</v>
      </c>
      <c r="AW182">
        <v>85000</v>
      </c>
      <c r="AX182">
        <v>26000</v>
      </c>
      <c r="AY182">
        <v>4000</v>
      </c>
      <c r="AZ182" t="s">
        <v>929</v>
      </c>
      <c r="BA182" t="str">
        <f t="shared" si="3"/>
        <v>TinyCsvReader</v>
      </c>
      <c r="BB182">
        <f t="shared" si="4"/>
        <v>0.73717312999999995</v>
      </c>
      <c r="BC182">
        <f t="shared" si="5"/>
        <v>667366</v>
      </c>
    </row>
    <row r="183" spans="1:55" x14ac:dyDescent="0.25">
      <c r="A183" t="s">
        <v>220</v>
      </c>
      <c r="B183" t="s">
        <v>51</v>
      </c>
      <c r="C183" t="b">
        <v>0</v>
      </c>
      <c r="D183" t="s">
        <v>52</v>
      </c>
      <c r="E183" t="s">
        <v>52</v>
      </c>
      <c r="F183" t="s">
        <v>52</v>
      </c>
      <c r="G183" t="s">
        <v>52</v>
      </c>
      <c r="H183" t="s">
        <v>52</v>
      </c>
      <c r="I183" t="s">
        <v>52</v>
      </c>
      <c r="J183">
        <v>1.1111111111111101E+31</v>
      </c>
      <c r="K183" t="s">
        <v>53</v>
      </c>
      <c r="L183" t="s">
        <v>54</v>
      </c>
      <c r="M183" t="s">
        <v>55</v>
      </c>
      <c r="N183" t="s">
        <v>56</v>
      </c>
      <c r="O183" t="s">
        <v>118</v>
      </c>
      <c r="P183" t="b">
        <v>0</v>
      </c>
      <c r="Q183" t="b">
        <v>1</v>
      </c>
      <c r="R183" t="b">
        <v>0</v>
      </c>
      <c r="S183" t="b">
        <v>1</v>
      </c>
      <c r="T183" t="s">
        <v>52</v>
      </c>
      <c r="U183" t="s">
        <v>52</v>
      </c>
      <c r="V183" t="b">
        <v>0</v>
      </c>
      <c r="W183" t="b">
        <v>0</v>
      </c>
      <c r="X183" t="b">
        <v>0</v>
      </c>
      <c r="Y183" t="s">
        <v>52</v>
      </c>
      <c r="Z183" t="s">
        <v>52</v>
      </c>
      <c r="AA183" t="s">
        <v>52</v>
      </c>
      <c r="AB183" t="s">
        <v>52</v>
      </c>
      <c r="AC183" t="s">
        <v>52</v>
      </c>
      <c r="AD183" t="s">
        <v>52</v>
      </c>
      <c r="AE183" t="s">
        <v>52</v>
      </c>
      <c r="AF183">
        <v>1</v>
      </c>
      <c r="AG183" t="s">
        <v>52</v>
      </c>
      <c r="AH183" t="s">
        <v>52</v>
      </c>
      <c r="AI183" t="s">
        <v>52</v>
      </c>
      <c r="AJ183" t="s">
        <v>52</v>
      </c>
      <c r="AK183" t="s">
        <v>52</v>
      </c>
      <c r="AL183" t="s">
        <v>52</v>
      </c>
      <c r="AM183" t="s">
        <v>52</v>
      </c>
      <c r="AN183" t="s">
        <v>52</v>
      </c>
      <c r="AO183" t="s">
        <v>52</v>
      </c>
      <c r="AP183">
        <v>16</v>
      </c>
      <c r="AQ183" t="s">
        <v>52</v>
      </c>
      <c r="AR183">
        <v>100000</v>
      </c>
      <c r="AS183" t="s">
        <v>930</v>
      </c>
      <c r="AT183" t="s">
        <v>931</v>
      </c>
      <c r="AU183" t="s">
        <v>932</v>
      </c>
      <c r="AV183" t="s">
        <v>933</v>
      </c>
      <c r="AW183">
        <v>34000</v>
      </c>
      <c r="AX183">
        <v>11000</v>
      </c>
      <c r="AY183">
        <v>2000</v>
      </c>
      <c r="AZ183" t="s">
        <v>934</v>
      </c>
      <c r="BA183" t="str">
        <f t="shared" si="3"/>
        <v>TxtCsvHelper</v>
      </c>
      <c r="BB183">
        <f t="shared" si="4"/>
        <v>0.29092707000000001</v>
      </c>
      <c r="BC183">
        <f t="shared" si="5"/>
        <v>267810</v>
      </c>
    </row>
    <row r="184" spans="1:55" x14ac:dyDescent="0.25">
      <c r="A184" t="s">
        <v>117</v>
      </c>
      <c r="B184" t="s">
        <v>51</v>
      </c>
      <c r="C184" t="b">
        <v>0</v>
      </c>
      <c r="D184" t="s">
        <v>52</v>
      </c>
      <c r="E184" t="s">
        <v>52</v>
      </c>
      <c r="F184" t="s">
        <v>52</v>
      </c>
      <c r="G184" t="s">
        <v>52</v>
      </c>
      <c r="H184" t="s">
        <v>52</v>
      </c>
      <c r="I184" t="s">
        <v>52</v>
      </c>
      <c r="J184">
        <v>1.1111111111111101E+31</v>
      </c>
      <c r="K184" t="s">
        <v>53</v>
      </c>
      <c r="L184" t="s">
        <v>54</v>
      </c>
      <c r="M184" t="s">
        <v>55</v>
      </c>
      <c r="N184" t="s">
        <v>56</v>
      </c>
      <c r="O184" t="s">
        <v>118</v>
      </c>
      <c r="P184" t="b">
        <v>0</v>
      </c>
      <c r="Q184" t="b">
        <v>1</v>
      </c>
      <c r="R184" t="b">
        <v>0</v>
      </c>
      <c r="S184" t="b">
        <v>1</v>
      </c>
      <c r="T184" t="s">
        <v>52</v>
      </c>
      <c r="U184" t="s">
        <v>52</v>
      </c>
      <c r="V184" t="b">
        <v>0</v>
      </c>
      <c r="W184" t="b">
        <v>0</v>
      </c>
      <c r="X184" t="b">
        <v>0</v>
      </c>
      <c r="Y184" t="s">
        <v>52</v>
      </c>
      <c r="Z184" t="s">
        <v>52</v>
      </c>
      <c r="AA184" t="s">
        <v>52</v>
      </c>
      <c r="AB184" t="s">
        <v>52</v>
      </c>
      <c r="AC184" t="s">
        <v>52</v>
      </c>
      <c r="AD184" t="s">
        <v>52</v>
      </c>
      <c r="AE184" t="s">
        <v>52</v>
      </c>
      <c r="AF184">
        <v>1</v>
      </c>
      <c r="AG184" t="s">
        <v>52</v>
      </c>
      <c r="AH184" t="s">
        <v>52</v>
      </c>
      <c r="AI184" t="s">
        <v>52</v>
      </c>
      <c r="AJ184" t="s">
        <v>52</v>
      </c>
      <c r="AK184" t="s">
        <v>52</v>
      </c>
      <c r="AL184" t="s">
        <v>52</v>
      </c>
      <c r="AM184" t="s">
        <v>52</v>
      </c>
      <c r="AN184" t="s">
        <v>52</v>
      </c>
      <c r="AO184" t="s">
        <v>52</v>
      </c>
      <c r="AP184">
        <v>16</v>
      </c>
      <c r="AQ184" t="s">
        <v>52</v>
      </c>
      <c r="AR184">
        <v>1000000</v>
      </c>
      <c r="AS184" t="s">
        <v>935</v>
      </c>
      <c r="AT184" t="s">
        <v>936</v>
      </c>
      <c r="AU184" t="s">
        <v>937</v>
      </c>
      <c r="AV184" t="s">
        <v>938</v>
      </c>
      <c r="AW184">
        <v>33000</v>
      </c>
      <c r="AX184">
        <v>18000</v>
      </c>
      <c r="AY184">
        <v>3000</v>
      </c>
      <c r="AZ184" t="s">
        <v>939</v>
      </c>
      <c r="BA184" t="str">
        <f t="shared" si="3"/>
        <v>RecordParser</v>
      </c>
      <c r="BB184">
        <f t="shared" si="4"/>
        <v>2.1819287099999998</v>
      </c>
      <c r="BC184">
        <f t="shared" si="5"/>
        <v>267081</v>
      </c>
    </row>
    <row r="185" spans="1:55" x14ac:dyDescent="0.25">
      <c r="A185" t="s">
        <v>124</v>
      </c>
      <c r="B185" t="s">
        <v>51</v>
      </c>
      <c r="C185" t="b">
        <v>0</v>
      </c>
      <c r="D185" t="s">
        <v>52</v>
      </c>
      <c r="E185" t="s">
        <v>52</v>
      </c>
      <c r="F185" t="s">
        <v>52</v>
      </c>
      <c r="G185" t="s">
        <v>52</v>
      </c>
      <c r="H185" t="s">
        <v>52</v>
      </c>
      <c r="I185" t="s">
        <v>52</v>
      </c>
      <c r="J185">
        <v>1.1111111111111101E+31</v>
      </c>
      <c r="K185" t="s">
        <v>53</v>
      </c>
      <c r="L185" t="s">
        <v>54</v>
      </c>
      <c r="M185" t="s">
        <v>55</v>
      </c>
      <c r="N185" t="s">
        <v>56</v>
      </c>
      <c r="O185" t="s">
        <v>118</v>
      </c>
      <c r="P185" t="b">
        <v>0</v>
      </c>
      <c r="Q185" t="b">
        <v>1</v>
      </c>
      <c r="R185" t="b">
        <v>0</v>
      </c>
      <c r="S185" t="b">
        <v>1</v>
      </c>
      <c r="T185" t="s">
        <v>52</v>
      </c>
      <c r="U185" t="s">
        <v>52</v>
      </c>
      <c r="V185" t="b">
        <v>0</v>
      </c>
      <c r="W185" t="b">
        <v>0</v>
      </c>
      <c r="X185" t="b">
        <v>0</v>
      </c>
      <c r="Y185" t="s">
        <v>52</v>
      </c>
      <c r="Z185" t="s">
        <v>52</v>
      </c>
      <c r="AA185" t="s">
        <v>52</v>
      </c>
      <c r="AB185" t="s">
        <v>52</v>
      </c>
      <c r="AC185" t="s">
        <v>52</v>
      </c>
      <c r="AD185" t="s">
        <v>52</v>
      </c>
      <c r="AE185" t="s">
        <v>52</v>
      </c>
      <c r="AF185">
        <v>1</v>
      </c>
      <c r="AG185" t="s">
        <v>52</v>
      </c>
      <c r="AH185" t="s">
        <v>52</v>
      </c>
      <c r="AI185" t="s">
        <v>52</v>
      </c>
      <c r="AJ185" t="s">
        <v>52</v>
      </c>
      <c r="AK185" t="s">
        <v>52</v>
      </c>
      <c r="AL185" t="s">
        <v>52</v>
      </c>
      <c r="AM185" t="s">
        <v>52</v>
      </c>
      <c r="AN185" t="s">
        <v>52</v>
      </c>
      <c r="AO185" t="s">
        <v>52</v>
      </c>
      <c r="AP185">
        <v>16</v>
      </c>
      <c r="AQ185" t="s">
        <v>52</v>
      </c>
      <c r="AR185">
        <v>1000000</v>
      </c>
      <c r="AS185" t="s">
        <v>940</v>
      </c>
      <c r="AT185" t="s">
        <v>941</v>
      </c>
      <c r="AU185" t="s">
        <v>942</v>
      </c>
      <c r="AV185" t="s">
        <v>943</v>
      </c>
      <c r="AW185">
        <v>1212000</v>
      </c>
      <c r="AX185">
        <v>321000</v>
      </c>
      <c r="AY185">
        <v>8000</v>
      </c>
      <c r="AZ185" t="s">
        <v>944</v>
      </c>
      <c r="BA185" t="str">
        <f t="shared" si="3"/>
        <v>ChoEtl</v>
      </c>
      <c r="BB185">
        <f t="shared" si="4"/>
        <v>65.816072450000007</v>
      </c>
      <c r="BC185">
        <f t="shared" si="5"/>
        <v>9853936</v>
      </c>
    </row>
    <row r="186" spans="1:55" x14ac:dyDescent="0.25">
      <c r="A186" t="s">
        <v>130</v>
      </c>
      <c r="B186" t="s">
        <v>51</v>
      </c>
      <c r="C186" t="b">
        <v>0</v>
      </c>
      <c r="D186" t="s">
        <v>52</v>
      </c>
      <c r="E186" t="s">
        <v>52</v>
      </c>
      <c r="F186" t="s">
        <v>52</v>
      </c>
      <c r="G186" t="s">
        <v>52</v>
      </c>
      <c r="H186" t="s">
        <v>52</v>
      </c>
      <c r="I186" t="s">
        <v>52</v>
      </c>
      <c r="J186">
        <v>1.1111111111111101E+31</v>
      </c>
      <c r="K186" t="s">
        <v>53</v>
      </c>
      <c r="L186" t="s">
        <v>54</v>
      </c>
      <c r="M186" t="s">
        <v>55</v>
      </c>
      <c r="N186" t="s">
        <v>56</v>
      </c>
      <c r="O186" t="s">
        <v>118</v>
      </c>
      <c r="P186" t="b">
        <v>0</v>
      </c>
      <c r="Q186" t="b">
        <v>1</v>
      </c>
      <c r="R186" t="b">
        <v>0</v>
      </c>
      <c r="S186" t="b">
        <v>1</v>
      </c>
      <c r="T186" t="s">
        <v>52</v>
      </c>
      <c r="U186" t="s">
        <v>52</v>
      </c>
      <c r="V186" t="b">
        <v>0</v>
      </c>
      <c r="W186" t="b">
        <v>0</v>
      </c>
      <c r="X186" t="b">
        <v>0</v>
      </c>
      <c r="Y186" t="s">
        <v>52</v>
      </c>
      <c r="Z186" t="s">
        <v>52</v>
      </c>
      <c r="AA186" t="s">
        <v>52</v>
      </c>
      <c r="AB186" t="s">
        <v>52</v>
      </c>
      <c r="AC186" t="s">
        <v>52</v>
      </c>
      <c r="AD186" t="s">
        <v>52</v>
      </c>
      <c r="AE186" t="s">
        <v>52</v>
      </c>
      <c r="AF186">
        <v>1</v>
      </c>
      <c r="AG186" t="s">
        <v>52</v>
      </c>
      <c r="AH186" t="s">
        <v>52</v>
      </c>
      <c r="AI186" t="s">
        <v>52</v>
      </c>
      <c r="AJ186" t="s">
        <v>52</v>
      </c>
      <c r="AK186" t="s">
        <v>52</v>
      </c>
      <c r="AL186" t="s">
        <v>52</v>
      </c>
      <c r="AM186" t="s">
        <v>52</v>
      </c>
      <c r="AN186" t="s">
        <v>52</v>
      </c>
      <c r="AO186" t="s">
        <v>52</v>
      </c>
      <c r="AP186">
        <v>16</v>
      </c>
      <c r="AQ186" t="s">
        <v>52</v>
      </c>
      <c r="AR186">
        <v>1000000</v>
      </c>
      <c r="AS186" t="s">
        <v>945</v>
      </c>
      <c r="AT186" t="s">
        <v>946</v>
      </c>
      <c r="AU186" t="s">
        <v>947</v>
      </c>
      <c r="AV186" t="s">
        <v>948</v>
      </c>
      <c r="AW186">
        <v>1789000</v>
      </c>
      <c r="AX186">
        <v>660000</v>
      </c>
      <c r="AY186">
        <v>16000</v>
      </c>
      <c r="AZ186" t="s">
        <v>949</v>
      </c>
      <c r="BA186" t="str">
        <f t="shared" si="3"/>
        <v>CommonLibrary.Net</v>
      </c>
      <c r="BB186">
        <f t="shared" si="4"/>
        <v>28.985013510000002</v>
      </c>
      <c r="BC186">
        <f t="shared" si="5"/>
        <v>15154823</v>
      </c>
    </row>
    <row r="187" spans="1:55" x14ac:dyDescent="0.25">
      <c r="A187" t="s">
        <v>65</v>
      </c>
      <c r="B187" t="s">
        <v>51</v>
      </c>
      <c r="C187" t="b">
        <v>0</v>
      </c>
      <c r="D187" t="s">
        <v>52</v>
      </c>
      <c r="E187" t="s">
        <v>52</v>
      </c>
      <c r="F187" t="s">
        <v>52</v>
      </c>
      <c r="G187" t="s">
        <v>52</v>
      </c>
      <c r="H187" t="s">
        <v>52</v>
      </c>
      <c r="I187" t="s">
        <v>52</v>
      </c>
      <c r="J187">
        <v>1.1111111111111101E+31</v>
      </c>
      <c r="K187" t="s">
        <v>53</v>
      </c>
      <c r="L187" t="s">
        <v>54</v>
      </c>
      <c r="M187" t="s">
        <v>55</v>
      </c>
      <c r="N187" t="s">
        <v>56</v>
      </c>
      <c r="O187" t="s">
        <v>118</v>
      </c>
      <c r="P187" t="b">
        <v>0</v>
      </c>
      <c r="Q187" t="b">
        <v>1</v>
      </c>
      <c r="R187" t="b">
        <v>0</v>
      </c>
      <c r="S187" t="b">
        <v>1</v>
      </c>
      <c r="T187" t="s">
        <v>52</v>
      </c>
      <c r="U187" t="s">
        <v>52</v>
      </c>
      <c r="V187" t="b">
        <v>0</v>
      </c>
      <c r="W187" t="b">
        <v>0</v>
      </c>
      <c r="X187" t="b">
        <v>0</v>
      </c>
      <c r="Y187" t="s">
        <v>52</v>
      </c>
      <c r="Z187" t="s">
        <v>52</v>
      </c>
      <c r="AA187" t="s">
        <v>52</v>
      </c>
      <c r="AB187" t="s">
        <v>52</v>
      </c>
      <c r="AC187" t="s">
        <v>52</v>
      </c>
      <c r="AD187" t="s">
        <v>52</v>
      </c>
      <c r="AE187" t="s">
        <v>52</v>
      </c>
      <c r="AF187">
        <v>1</v>
      </c>
      <c r="AG187" t="s">
        <v>52</v>
      </c>
      <c r="AH187" t="s">
        <v>52</v>
      </c>
      <c r="AI187" t="s">
        <v>52</v>
      </c>
      <c r="AJ187" t="s">
        <v>52</v>
      </c>
      <c r="AK187" t="s">
        <v>52</v>
      </c>
      <c r="AL187" t="s">
        <v>52</v>
      </c>
      <c r="AM187" t="s">
        <v>52</v>
      </c>
      <c r="AN187" t="s">
        <v>52</v>
      </c>
      <c r="AO187" t="s">
        <v>52</v>
      </c>
      <c r="AP187">
        <v>16</v>
      </c>
      <c r="AQ187" t="s">
        <v>52</v>
      </c>
      <c r="AR187">
        <v>1000000</v>
      </c>
      <c r="AS187" t="s">
        <v>950</v>
      </c>
      <c r="AT187" t="s">
        <v>951</v>
      </c>
      <c r="AU187" t="s">
        <v>952</v>
      </c>
      <c r="AV187" t="s">
        <v>953</v>
      </c>
      <c r="AW187">
        <v>1258000</v>
      </c>
      <c r="AX187">
        <v>336000</v>
      </c>
      <c r="AY187">
        <v>8000</v>
      </c>
      <c r="AZ187" t="s">
        <v>954</v>
      </c>
      <c r="BA187" t="str">
        <f t="shared" si="3"/>
        <v>Csv</v>
      </c>
      <c r="BB187">
        <f t="shared" si="4"/>
        <v>20.514177109999999</v>
      </c>
      <c r="BC187">
        <f t="shared" si="5"/>
        <v>10230082</v>
      </c>
    </row>
    <row r="188" spans="1:55" x14ac:dyDescent="0.25">
      <c r="A188" t="s">
        <v>137</v>
      </c>
      <c r="B188" t="s">
        <v>51</v>
      </c>
      <c r="C188" t="b">
        <v>0</v>
      </c>
      <c r="D188" t="s">
        <v>52</v>
      </c>
      <c r="E188" t="s">
        <v>52</v>
      </c>
      <c r="F188" t="s">
        <v>52</v>
      </c>
      <c r="G188" t="s">
        <v>52</v>
      </c>
      <c r="H188" t="s">
        <v>52</v>
      </c>
      <c r="I188" t="s">
        <v>52</v>
      </c>
      <c r="J188">
        <v>1.1111111111111101E+31</v>
      </c>
      <c r="K188" t="s">
        <v>53</v>
      </c>
      <c r="L188" t="s">
        <v>54</v>
      </c>
      <c r="M188" t="s">
        <v>55</v>
      </c>
      <c r="N188" t="s">
        <v>56</v>
      </c>
      <c r="O188" t="s">
        <v>118</v>
      </c>
      <c r="P188" t="b">
        <v>0</v>
      </c>
      <c r="Q188" t="b">
        <v>1</v>
      </c>
      <c r="R188" t="b">
        <v>0</v>
      </c>
      <c r="S188" t="b">
        <v>1</v>
      </c>
      <c r="T188" t="s">
        <v>52</v>
      </c>
      <c r="U188" t="s">
        <v>52</v>
      </c>
      <c r="V188" t="b">
        <v>0</v>
      </c>
      <c r="W188" t="b">
        <v>0</v>
      </c>
      <c r="X188" t="b">
        <v>0</v>
      </c>
      <c r="Y188" t="s">
        <v>52</v>
      </c>
      <c r="Z188" t="s">
        <v>52</v>
      </c>
      <c r="AA188" t="s">
        <v>52</v>
      </c>
      <c r="AB188" t="s">
        <v>52</v>
      </c>
      <c r="AC188" t="s">
        <v>52</v>
      </c>
      <c r="AD188" t="s">
        <v>52</v>
      </c>
      <c r="AE188" t="s">
        <v>52</v>
      </c>
      <c r="AF188">
        <v>1</v>
      </c>
      <c r="AG188" t="s">
        <v>52</v>
      </c>
      <c r="AH188" t="s">
        <v>52</v>
      </c>
      <c r="AI188" t="s">
        <v>52</v>
      </c>
      <c r="AJ188" t="s">
        <v>52</v>
      </c>
      <c r="AK188" t="s">
        <v>52</v>
      </c>
      <c r="AL188" t="s">
        <v>52</v>
      </c>
      <c r="AM188" t="s">
        <v>52</v>
      </c>
      <c r="AN188" t="s">
        <v>52</v>
      </c>
      <c r="AO188" t="s">
        <v>52</v>
      </c>
      <c r="AP188">
        <v>16</v>
      </c>
      <c r="AQ188" t="s">
        <v>52</v>
      </c>
      <c r="AR188">
        <v>1000000</v>
      </c>
      <c r="AS188" t="s">
        <v>955</v>
      </c>
      <c r="AT188" t="s">
        <v>956</v>
      </c>
      <c r="AU188" t="s">
        <v>957</v>
      </c>
      <c r="AV188" t="s">
        <v>958</v>
      </c>
      <c r="AW188">
        <v>608000</v>
      </c>
      <c r="AX188">
        <v>221000</v>
      </c>
      <c r="AY188">
        <v>9000</v>
      </c>
      <c r="AZ188" t="s">
        <v>959</v>
      </c>
      <c r="BA188" t="str">
        <f t="shared" si="3"/>
        <v>CSVFile</v>
      </c>
      <c r="BB188">
        <f t="shared" si="4"/>
        <v>4.6884245899999994</v>
      </c>
      <c r="BC188">
        <f t="shared" si="5"/>
        <v>4910299</v>
      </c>
    </row>
    <row r="189" spans="1:55" x14ac:dyDescent="0.25">
      <c r="A189" t="s">
        <v>50</v>
      </c>
      <c r="B189" t="s">
        <v>51</v>
      </c>
      <c r="C189" t="b">
        <v>0</v>
      </c>
      <c r="D189" t="s">
        <v>52</v>
      </c>
      <c r="E189" t="s">
        <v>52</v>
      </c>
      <c r="F189" t="s">
        <v>52</v>
      </c>
      <c r="G189" t="s">
        <v>52</v>
      </c>
      <c r="H189" t="s">
        <v>52</v>
      </c>
      <c r="I189" t="s">
        <v>52</v>
      </c>
      <c r="J189">
        <v>1.1111111111111101E+31</v>
      </c>
      <c r="K189" t="s">
        <v>53</v>
      </c>
      <c r="L189" t="s">
        <v>54</v>
      </c>
      <c r="M189" t="s">
        <v>55</v>
      </c>
      <c r="N189" t="s">
        <v>56</v>
      </c>
      <c r="O189" t="s">
        <v>118</v>
      </c>
      <c r="P189" t="b">
        <v>0</v>
      </c>
      <c r="Q189" t="b">
        <v>1</v>
      </c>
      <c r="R189" t="b">
        <v>0</v>
      </c>
      <c r="S189" t="b">
        <v>1</v>
      </c>
      <c r="T189" t="s">
        <v>52</v>
      </c>
      <c r="U189" t="s">
        <v>52</v>
      </c>
      <c r="V189" t="b">
        <v>0</v>
      </c>
      <c r="W189" t="b">
        <v>0</v>
      </c>
      <c r="X189" t="b">
        <v>0</v>
      </c>
      <c r="Y189" t="s">
        <v>52</v>
      </c>
      <c r="Z189" t="s">
        <v>52</v>
      </c>
      <c r="AA189" t="s">
        <v>52</v>
      </c>
      <c r="AB189" t="s">
        <v>52</v>
      </c>
      <c r="AC189" t="s">
        <v>52</v>
      </c>
      <c r="AD189" t="s">
        <v>52</v>
      </c>
      <c r="AE189" t="s">
        <v>52</v>
      </c>
      <c r="AF189">
        <v>1</v>
      </c>
      <c r="AG189" t="s">
        <v>52</v>
      </c>
      <c r="AH189" t="s">
        <v>52</v>
      </c>
      <c r="AI189" t="s">
        <v>52</v>
      </c>
      <c r="AJ189" t="s">
        <v>52</v>
      </c>
      <c r="AK189" t="s">
        <v>52</v>
      </c>
      <c r="AL189" t="s">
        <v>52</v>
      </c>
      <c r="AM189" t="s">
        <v>52</v>
      </c>
      <c r="AN189" t="s">
        <v>52</v>
      </c>
      <c r="AO189" t="s">
        <v>52</v>
      </c>
      <c r="AP189">
        <v>16</v>
      </c>
      <c r="AQ189" t="s">
        <v>52</v>
      </c>
      <c r="AR189">
        <v>1000000</v>
      </c>
      <c r="AS189" t="s">
        <v>960</v>
      </c>
      <c r="AT189" t="s">
        <v>961</v>
      </c>
      <c r="AU189" t="s">
        <v>962</v>
      </c>
      <c r="AV189" t="s">
        <v>963</v>
      </c>
      <c r="AW189">
        <v>33000</v>
      </c>
      <c r="AX189">
        <v>18000</v>
      </c>
      <c r="AY189">
        <v>3000</v>
      </c>
      <c r="AZ189" t="s">
        <v>964</v>
      </c>
      <c r="BA189" t="str">
        <f t="shared" si="3"/>
        <v>CsvHelper</v>
      </c>
      <c r="BB189">
        <f t="shared" si="4"/>
        <v>2.4418117100000001</v>
      </c>
      <c r="BC189">
        <f t="shared" si="5"/>
        <v>266840</v>
      </c>
    </row>
    <row r="190" spans="1:55" x14ac:dyDescent="0.25">
      <c r="A190" t="s">
        <v>57</v>
      </c>
      <c r="B190" t="s">
        <v>51</v>
      </c>
      <c r="C190" t="b">
        <v>0</v>
      </c>
      <c r="D190" t="s">
        <v>52</v>
      </c>
      <c r="E190" t="s">
        <v>52</v>
      </c>
      <c r="F190" t="s">
        <v>52</v>
      </c>
      <c r="G190" t="s">
        <v>52</v>
      </c>
      <c r="H190" t="s">
        <v>52</v>
      </c>
      <c r="I190" t="s">
        <v>52</v>
      </c>
      <c r="J190">
        <v>1.1111111111111101E+31</v>
      </c>
      <c r="K190" t="s">
        <v>53</v>
      </c>
      <c r="L190" t="s">
        <v>54</v>
      </c>
      <c r="M190" t="s">
        <v>55</v>
      </c>
      <c r="N190" t="s">
        <v>56</v>
      </c>
      <c r="O190" t="s">
        <v>118</v>
      </c>
      <c r="P190" t="b">
        <v>0</v>
      </c>
      <c r="Q190" t="b">
        <v>1</v>
      </c>
      <c r="R190" t="b">
        <v>0</v>
      </c>
      <c r="S190" t="b">
        <v>1</v>
      </c>
      <c r="T190" t="s">
        <v>52</v>
      </c>
      <c r="U190" t="s">
        <v>52</v>
      </c>
      <c r="V190" t="b">
        <v>0</v>
      </c>
      <c r="W190" t="b">
        <v>0</v>
      </c>
      <c r="X190" t="b">
        <v>0</v>
      </c>
      <c r="Y190" t="s">
        <v>52</v>
      </c>
      <c r="Z190" t="s">
        <v>52</v>
      </c>
      <c r="AA190" t="s">
        <v>52</v>
      </c>
      <c r="AB190" t="s">
        <v>52</v>
      </c>
      <c r="AC190" t="s">
        <v>52</v>
      </c>
      <c r="AD190" t="s">
        <v>52</v>
      </c>
      <c r="AE190" t="s">
        <v>52</v>
      </c>
      <c r="AF190">
        <v>1</v>
      </c>
      <c r="AG190" t="s">
        <v>52</v>
      </c>
      <c r="AH190" t="s">
        <v>52</v>
      </c>
      <c r="AI190" t="s">
        <v>52</v>
      </c>
      <c r="AJ190" t="s">
        <v>52</v>
      </c>
      <c r="AK190" t="s">
        <v>52</v>
      </c>
      <c r="AL190" t="s">
        <v>52</v>
      </c>
      <c r="AM190" t="s">
        <v>52</v>
      </c>
      <c r="AN190" t="s">
        <v>52</v>
      </c>
      <c r="AO190" t="s">
        <v>52</v>
      </c>
      <c r="AP190">
        <v>16</v>
      </c>
      <c r="AQ190" t="s">
        <v>52</v>
      </c>
      <c r="AR190">
        <v>1000000</v>
      </c>
      <c r="AS190" t="s">
        <v>965</v>
      </c>
      <c r="AT190" t="s">
        <v>966</v>
      </c>
      <c r="AU190" t="s">
        <v>967</v>
      </c>
      <c r="AV190" t="s">
        <v>968</v>
      </c>
      <c r="AW190">
        <v>524000</v>
      </c>
      <c r="AX190">
        <v>147000</v>
      </c>
      <c r="AY190">
        <v>8000</v>
      </c>
      <c r="AZ190" t="s">
        <v>969</v>
      </c>
      <c r="BA190" t="str">
        <f t="shared" si="3"/>
        <v>CsvTextFieldParser</v>
      </c>
      <c r="BB190">
        <f t="shared" si="4"/>
        <v>4.9864699899999998</v>
      </c>
      <c r="BC190">
        <f t="shared" si="5"/>
        <v>4232602</v>
      </c>
    </row>
    <row r="191" spans="1:55" x14ac:dyDescent="0.25">
      <c r="A191" t="s">
        <v>149</v>
      </c>
      <c r="B191" t="s">
        <v>51</v>
      </c>
      <c r="C191" t="b">
        <v>0</v>
      </c>
      <c r="D191" t="s">
        <v>52</v>
      </c>
      <c r="E191" t="s">
        <v>52</v>
      </c>
      <c r="F191" t="s">
        <v>52</v>
      </c>
      <c r="G191" t="s">
        <v>52</v>
      </c>
      <c r="H191" t="s">
        <v>52</v>
      </c>
      <c r="I191" t="s">
        <v>52</v>
      </c>
      <c r="J191">
        <v>1.1111111111111101E+31</v>
      </c>
      <c r="K191" t="s">
        <v>53</v>
      </c>
      <c r="L191" t="s">
        <v>54</v>
      </c>
      <c r="M191" t="s">
        <v>55</v>
      </c>
      <c r="N191" t="s">
        <v>56</v>
      </c>
      <c r="O191" t="s">
        <v>118</v>
      </c>
      <c r="P191" t="b">
        <v>0</v>
      </c>
      <c r="Q191" t="b">
        <v>1</v>
      </c>
      <c r="R191" t="b">
        <v>0</v>
      </c>
      <c r="S191" t="b">
        <v>1</v>
      </c>
      <c r="T191" t="s">
        <v>52</v>
      </c>
      <c r="U191" t="s">
        <v>52</v>
      </c>
      <c r="V191" t="b">
        <v>0</v>
      </c>
      <c r="W191" t="b">
        <v>0</v>
      </c>
      <c r="X191" t="b">
        <v>0</v>
      </c>
      <c r="Y191" t="s">
        <v>52</v>
      </c>
      <c r="Z191" t="s">
        <v>52</v>
      </c>
      <c r="AA191" t="s">
        <v>52</v>
      </c>
      <c r="AB191" t="s">
        <v>52</v>
      </c>
      <c r="AC191" t="s">
        <v>52</v>
      </c>
      <c r="AD191" t="s">
        <v>52</v>
      </c>
      <c r="AE191" t="s">
        <v>52</v>
      </c>
      <c r="AF191">
        <v>1</v>
      </c>
      <c r="AG191" t="s">
        <v>52</v>
      </c>
      <c r="AH191" t="s">
        <v>52</v>
      </c>
      <c r="AI191" t="s">
        <v>52</v>
      </c>
      <c r="AJ191" t="s">
        <v>52</v>
      </c>
      <c r="AK191" t="s">
        <v>52</v>
      </c>
      <c r="AL191" t="s">
        <v>52</v>
      </c>
      <c r="AM191" t="s">
        <v>52</v>
      </c>
      <c r="AN191" t="s">
        <v>52</v>
      </c>
      <c r="AO191" t="s">
        <v>52</v>
      </c>
      <c r="AP191">
        <v>16</v>
      </c>
      <c r="AQ191" t="s">
        <v>52</v>
      </c>
      <c r="AR191">
        <v>1000000</v>
      </c>
      <c r="AS191" t="s">
        <v>970</v>
      </c>
      <c r="AT191" t="s">
        <v>971</v>
      </c>
      <c r="AU191" t="s">
        <v>972</v>
      </c>
      <c r="AV191" t="s">
        <v>973</v>
      </c>
      <c r="AW191">
        <v>264000</v>
      </c>
      <c r="AX191">
        <v>97000</v>
      </c>
      <c r="AY191">
        <v>6000</v>
      </c>
      <c r="AZ191" t="s">
        <v>974</v>
      </c>
      <c r="BA191" t="str">
        <f t="shared" si="3"/>
        <v>CsvTools</v>
      </c>
      <c r="BB191">
        <f t="shared" si="4"/>
        <v>6.4773064800000002</v>
      </c>
      <c r="BC191">
        <f t="shared" si="5"/>
        <v>2123474</v>
      </c>
    </row>
    <row r="192" spans="1:55" x14ac:dyDescent="0.25">
      <c r="A192" t="s">
        <v>86</v>
      </c>
      <c r="B192" t="s">
        <v>51</v>
      </c>
      <c r="C192" t="b">
        <v>0</v>
      </c>
      <c r="D192" t="s">
        <v>52</v>
      </c>
      <c r="E192" t="s">
        <v>52</v>
      </c>
      <c r="F192" t="s">
        <v>52</v>
      </c>
      <c r="G192" t="s">
        <v>52</v>
      </c>
      <c r="H192" t="s">
        <v>52</v>
      </c>
      <c r="I192" t="s">
        <v>52</v>
      </c>
      <c r="J192">
        <v>1.1111111111111101E+31</v>
      </c>
      <c r="K192" t="s">
        <v>53</v>
      </c>
      <c r="L192" t="s">
        <v>54</v>
      </c>
      <c r="M192" t="s">
        <v>55</v>
      </c>
      <c r="N192" t="s">
        <v>56</v>
      </c>
      <c r="O192" t="s">
        <v>118</v>
      </c>
      <c r="P192" t="b">
        <v>0</v>
      </c>
      <c r="Q192" t="b">
        <v>1</v>
      </c>
      <c r="R192" t="b">
        <v>0</v>
      </c>
      <c r="S192" t="b">
        <v>1</v>
      </c>
      <c r="T192" t="s">
        <v>52</v>
      </c>
      <c r="U192" t="s">
        <v>52</v>
      </c>
      <c r="V192" t="b">
        <v>0</v>
      </c>
      <c r="W192" t="b">
        <v>0</v>
      </c>
      <c r="X192" t="b">
        <v>0</v>
      </c>
      <c r="Y192" t="s">
        <v>52</v>
      </c>
      <c r="Z192" t="s">
        <v>52</v>
      </c>
      <c r="AA192" t="s">
        <v>52</v>
      </c>
      <c r="AB192" t="s">
        <v>52</v>
      </c>
      <c r="AC192" t="s">
        <v>52</v>
      </c>
      <c r="AD192" t="s">
        <v>52</v>
      </c>
      <c r="AE192" t="s">
        <v>52</v>
      </c>
      <c r="AF192">
        <v>1</v>
      </c>
      <c r="AG192" t="s">
        <v>52</v>
      </c>
      <c r="AH192" t="s">
        <v>52</v>
      </c>
      <c r="AI192" t="s">
        <v>52</v>
      </c>
      <c r="AJ192" t="s">
        <v>52</v>
      </c>
      <c r="AK192" t="s">
        <v>52</v>
      </c>
      <c r="AL192" t="s">
        <v>52</v>
      </c>
      <c r="AM192" t="s">
        <v>52</v>
      </c>
      <c r="AN192" t="s">
        <v>52</v>
      </c>
      <c r="AO192" t="s">
        <v>52</v>
      </c>
      <c r="AP192">
        <v>16</v>
      </c>
      <c r="AQ192" t="s">
        <v>52</v>
      </c>
      <c r="AR192">
        <v>1000000</v>
      </c>
      <c r="AS192" t="s">
        <v>975</v>
      </c>
      <c r="AT192" t="s">
        <v>976</v>
      </c>
      <c r="AU192" t="s">
        <v>977</v>
      </c>
      <c r="AV192" t="s">
        <v>978</v>
      </c>
      <c r="AW192">
        <v>303000</v>
      </c>
      <c r="AX192">
        <v>104000</v>
      </c>
      <c r="AY192">
        <v>6000</v>
      </c>
      <c r="AZ192" t="s">
        <v>979</v>
      </c>
      <c r="BA192" t="str">
        <f t="shared" si="3"/>
        <v>Ctl.Data</v>
      </c>
      <c r="BB192">
        <f t="shared" si="4"/>
        <v>3.8438803900000003</v>
      </c>
      <c r="BC192">
        <f t="shared" si="5"/>
        <v>2442632</v>
      </c>
    </row>
    <row r="193" spans="1:55" x14ac:dyDescent="0.25">
      <c r="A193" t="s">
        <v>87</v>
      </c>
      <c r="B193" t="s">
        <v>51</v>
      </c>
      <c r="C193" t="b">
        <v>0</v>
      </c>
      <c r="D193" t="s">
        <v>52</v>
      </c>
      <c r="E193" t="s">
        <v>52</v>
      </c>
      <c r="F193" t="s">
        <v>52</v>
      </c>
      <c r="G193" t="s">
        <v>52</v>
      </c>
      <c r="H193" t="s">
        <v>52</v>
      </c>
      <c r="I193" t="s">
        <v>52</v>
      </c>
      <c r="J193">
        <v>1.1111111111111101E+31</v>
      </c>
      <c r="K193" t="s">
        <v>53</v>
      </c>
      <c r="L193" t="s">
        <v>54</v>
      </c>
      <c r="M193" t="s">
        <v>55</v>
      </c>
      <c r="N193" t="s">
        <v>56</v>
      </c>
      <c r="O193" t="s">
        <v>118</v>
      </c>
      <c r="P193" t="b">
        <v>0</v>
      </c>
      <c r="Q193" t="b">
        <v>1</v>
      </c>
      <c r="R193" t="b">
        <v>0</v>
      </c>
      <c r="S193" t="b">
        <v>1</v>
      </c>
      <c r="T193" t="s">
        <v>52</v>
      </c>
      <c r="U193" t="s">
        <v>52</v>
      </c>
      <c r="V193" t="b">
        <v>0</v>
      </c>
      <c r="W193" t="b">
        <v>0</v>
      </c>
      <c r="X193" t="b">
        <v>0</v>
      </c>
      <c r="Y193" t="s">
        <v>52</v>
      </c>
      <c r="Z193" t="s">
        <v>52</v>
      </c>
      <c r="AA193" t="s">
        <v>52</v>
      </c>
      <c r="AB193" t="s">
        <v>52</v>
      </c>
      <c r="AC193" t="s">
        <v>52</v>
      </c>
      <c r="AD193" t="s">
        <v>52</v>
      </c>
      <c r="AE193" t="s">
        <v>52</v>
      </c>
      <c r="AF193">
        <v>1</v>
      </c>
      <c r="AG193" t="s">
        <v>52</v>
      </c>
      <c r="AH193" t="s">
        <v>52</v>
      </c>
      <c r="AI193" t="s">
        <v>52</v>
      </c>
      <c r="AJ193" t="s">
        <v>52</v>
      </c>
      <c r="AK193" t="s">
        <v>52</v>
      </c>
      <c r="AL193" t="s">
        <v>52</v>
      </c>
      <c r="AM193" t="s">
        <v>52</v>
      </c>
      <c r="AN193" t="s">
        <v>52</v>
      </c>
      <c r="AO193" t="s">
        <v>52</v>
      </c>
      <c r="AP193">
        <v>16</v>
      </c>
      <c r="AQ193" t="s">
        <v>52</v>
      </c>
      <c r="AR193">
        <v>1000000</v>
      </c>
      <c r="AS193" t="s">
        <v>980</v>
      </c>
      <c r="AT193" t="s">
        <v>981</v>
      </c>
      <c r="AU193" t="s">
        <v>982</v>
      </c>
      <c r="AV193" t="s">
        <v>983</v>
      </c>
      <c r="AW193">
        <v>44000</v>
      </c>
      <c r="AX193">
        <v>17000</v>
      </c>
      <c r="AY193">
        <v>3000</v>
      </c>
      <c r="AZ193" t="s">
        <v>984</v>
      </c>
      <c r="BA193" t="str">
        <f t="shared" si="3"/>
        <v>Cursively</v>
      </c>
      <c r="BB193">
        <f t="shared" si="4"/>
        <v>1.7356154099999999</v>
      </c>
      <c r="BC193">
        <f t="shared" si="5"/>
        <v>352922</v>
      </c>
    </row>
    <row r="194" spans="1:55" x14ac:dyDescent="0.25">
      <c r="A194" t="s">
        <v>58</v>
      </c>
      <c r="B194" t="s">
        <v>51</v>
      </c>
      <c r="C194" t="b">
        <v>0</v>
      </c>
      <c r="D194" t="s">
        <v>52</v>
      </c>
      <c r="E194" t="s">
        <v>52</v>
      </c>
      <c r="F194" t="s">
        <v>52</v>
      </c>
      <c r="G194" t="s">
        <v>52</v>
      </c>
      <c r="H194" t="s">
        <v>52</v>
      </c>
      <c r="I194" t="s">
        <v>52</v>
      </c>
      <c r="J194">
        <v>1.1111111111111101E+31</v>
      </c>
      <c r="K194" t="s">
        <v>53</v>
      </c>
      <c r="L194" t="s">
        <v>54</v>
      </c>
      <c r="M194" t="s">
        <v>55</v>
      </c>
      <c r="N194" t="s">
        <v>56</v>
      </c>
      <c r="O194" t="s">
        <v>118</v>
      </c>
      <c r="P194" t="b">
        <v>0</v>
      </c>
      <c r="Q194" t="b">
        <v>1</v>
      </c>
      <c r="R194" t="b">
        <v>0</v>
      </c>
      <c r="S194" t="b">
        <v>1</v>
      </c>
      <c r="T194" t="s">
        <v>52</v>
      </c>
      <c r="U194" t="s">
        <v>52</v>
      </c>
      <c r="V194" t="b">
        <v>0</v>
      </c>
      <c r="W194" t="b">
        <v>0</v>
      </c>
      <c r="X194" t="b">
        <v>0</v>
      </c>
      <c r="Y194" t="s">
        <v>52</v>
      </c>
      <c r="Z194" t="s">
        <v>52</v>
      </c>
      <c r="AA194" t="s">
        <v>52</v>
      </c>
      <c r="AB194" t="s">
        <v>52</v>
      </c>
      <c r="AC194" t="s">
        <v>52</v>
      </c>
      <c r="AD194" t="s">
        <v>52</v>
      </c>
      <c r="AE194" t="s">
        <v>52</v>
      </c>
      <c r="AF194">
        <v>1</v>
      </c>
      <c r="AG194" t="s">
        <v>52</v>
      </c>
      <c r="AH194" t="s">
        <v>52</v>
      </c>
      <c r="AI194" t="s">
        <v>52</v>
      </c>
      <c r="AJ194" t="s">
        <v>52</v>
      </c>
      <c r="AK194" t="s">
        <v>52</v>
      </c>
      <c r="AL194" t="s">
        <v>52</v>
      </c>
      <c r="AM194" t="s">
        <v>52</v>
      </c>
      <c r="AN194" t="s">
        <v>52</v>
      </c>
      <c r="AO194" t="s">
        <v>52</v>
      </c>
      <c r="AP194">
        <v>16</v>
      </c>
      <c r="AQ194" t="s">
        <v>52</v>
      </c>
      <c r="AR194">
        <v>1000000</v>
      </c>
      <c r="AS194" t="s">
        <v>985</v>
      </c>
      <c r="AT194" t="s">
        <v>986</v>
      </c>
      <c r="AU194" t="s">
        <v>987</v>
      </c>
      <c r="AV194" t="s">
        <v>988</v>
      </c>
      <c r="AW194">
        <v>261000</v>
      </c>
      <c r="AX194">
        <v>91000</v>
      </c>
      <c r="AY194">
        <v>6000</v>
      </c>
      <c r="AZ194" t="s">
        <v>989</v>
      </c>
      <c r="BA194" t="str">
        <f t="shared" si="3"/>
        <v>FastCsvParser</v>
      </c>
      <c r="BB194">
        <f t="shared" si="4"/>
        <v>3.7648749700000002</v>
      </c>
      <c r="BC194">
        <f t="shared" si="5"/>
        <v>2104695</v>
      </c>
    </row>
    <row r="195" spans="1:55" x14ac:dyDescent="0.25">
      <c r="A195" t="s">
        <v>168</v>
      </c>
      <c r="B195" t="s">
        <v>51</v>
      </c>
      <c r="C195" t="b">
        <v>0</v>
      </c>
      <c r="D195" t="s">
        <v>52</v>
      </c>
      <c r="E195" t="s">
        <v>52</v>
      </c>
      <c r="F195" t="s">
        <v>52</v>
      </c>
      <c r="G195" t="s">
        <v>52</v>
      </c>
      <c r="H195" t="s">
        <v>52</v>
      </c>
      <c r="I195" t="s">
        <v>52</v>
      </c>
      <c r="J195">
        <v>1.1111111111111101E+31</v>
      </c>
      <c r="K195" t="s">
        <v>53</v>
      </c>
      <c r="L195" t="s">
        <v>54</v>
      </c>
      <c r="M195" t="s">
        <v>55</v>
      </c>
      <c r="N195" t="s">
        <v>56</v>
      </c>
      <c r="O195" t="s">
        <v>118</v>
      </c>
      <c r="P195" t="b">
        <v>0</v>
      </c>
      <c r="Q195" t="b">
        <v>1</v>
      </c>
      <c r="R195" t="b">
        <v>0</v>
      </c>
      <c r="S195" t="b">
        <v>1</v>
      </c>
      <c r="T195" t="s">
        <v>52</v>
      </c>
      <c r="U195" t="s">
        <v>52</v>
      </c>
      <c r="V195" t="b">
        <v>0</v>
      </c>
      <c r="W195" t="b">
        <v>0</v>
      </c>
      <c r="X195" t="b">
        <v>0</v>
      </c>
      <c r="Y195" t="s">
        <v>52</v>
      </c>
      <c r="Z195" t="s">
        <v>52</v>
      </c>
      <c r="AA195" t="s">
        <v>52</v>
      </c>
      <c r="AB195" t="s">
        <v>52</v>
      </c>
      <c r="AC195" t="s">
        <v>52</v>
      </c>
      <c r="AD195" t="s">
        <v>52</v>
      </c>
      <c r="AE195" t="s">
        <v>52</v>
      </c>
      <c r="AF195">
        <v>1</v>
      </c>
      <c r="AG195" t="s">
        <v>52</v>
      </c>
      <c r="AH195" t="s">
        <v>52</v>
      </c>
      <c r="AI195" t="s">
        <v>52</v>
      </c>
      <c r="AJ195" t="s">
        <v>52</v>
      </c>
      <c r="AK195" t="s">
        <v>52</v>
      </c>
      <c r="AL195" t="s">
        <v>52</v>
      </c>
      <c r="AM195" t="s">
        <v>52</v>
      </c>
      <c r="AN195" t="s">
        <v>52</v>
      </c>
      <c r="AO195" t="s">
        <v>52</v>
      </c>
      <c r="AP195">
        <v>16</v>
      </c>
      <c r="AQ195" t="s">
        <v>52</v>
      </c>
      <c r="AR195">
        <v>1000000</v>
      </c>
      <c r="AS195" t="s">
        <v>990</v>
      </c>
      <c r="AT195" t="s">
        <v>991</v>
      </c>
      <c r="AU195" t="s">
        <v>992</v>
      </c>
      <c r="AV195" t="s">
        <v>993</v>
      </c>
      <c r="AW195">
        <v>395000</v>
      </c>
      <c r="AX195">
        <v>105000</v>
      </c>
      <c r="AY195">
        <v>7000</v>
      </c>
      <c r="AZ195" t="s">
        <v>994</v>
      </c>
      <c r="BA195" t="str">
        <f t="shared" si="3"/>
        <v>FlatFiles</v>
      </c>
      <c r="BB195">
        <f t="shared" si="4"/>
        <v>9.2495797899999985</v>
      </c>
      <c r="BC195">
        <f t="shared" si="5"/>
        <v>3184523</v>
      </c>
    </row>
    <row r="196" spans="1:55" x14ac:dyDescent="0.25">
      <c r="A196" t="s">
        <v>59</v>
      </c>
      <c r="B196" t="s">
        <v>51</v>
      </c>
      <c r="C196" t="b">
        <v>0</v>
      </c>
      <c r="D196" t="s">
        <v>52</v>
      </c>
      <c r="E196" t="s">
        <v>52</v>
      </c>
      <c r="F196" t="s">
        <v>52</v>
      </c>
      <c r="G196" t="s">
        <v>52</v>
      </c>
      <c r="H196" t="s">
        <v>52</v>
      </c>
      <c r="I196" t="s">
        <v>52</v>
      </c>
      <c r="J196">
        <v>1.1111111111111101E+31</v>
      </c>
      <c r="K196" t="s">
        <v>53</v>
      </c>
      <c r="L196" t="s">
        <v>54</v>
      </c>
      <c r="M196" t="s">
        <v>55</v>
      </c>
      <c r="N196" t="s">
        <v>56</v>
      </c>
      <c r="O196" t="s">
        <v>118</v>
      </c>
      <c r="P196" t="b">
        <v>0</v>
      </c>
      <c r="Q196" t="b">
        <v>1</v>
      </c>
      <c r="R196" t="b">
        <v>0</v>
      </c>
      <c r="S196" t="b">
        <v>1</v>
      </c>
      <c r="T196" t="s">
        <v>52</v>
      </c>
      <c r="U196" t="s">
        <v>52</v>
      </c>
      <c r="V196" t="b">
        <v>0</v>
      </c>
      <c r="W196" t="b">
        <v>0</v>
      </c>
      <c r="X196" t="b">
        <v>0</v>
      </c>
      <c r="Y196" t="s">
        <v>52</v>
      </c>
      <c r="Z196" t="s">
        <v>52</v>
      </c>
      <c r="AA196" t="s">
        <v>52</v>
      </c>
      <c r="AB196" t="s">
        <v>52</v>
      </c>
      <c r="AC196" t="s">
        <v>52</v>
      </c>
      <c r="AD196" t="s">
        <v>52</v>
      </c>
      <c r="AE196" t="s">
        <v>52</v>
      </c>
      <c r="AF196">
        <v>1</v>
      </c>
      <c r="AG196" t="s">
        <v>52</v>
      </c>
      <c r="AH196" t="s">
        <v>52</v>
      </c>
      <c r="AI196" t="s">
        <v>52</v>
      </c>
      <c r="AJ196" t="s">
        <v>52</v>
      </c>
      <c r="AK196" t="s">
        <v>52</v>
      </c>
      <c r="AL196" t="s">
        <v>52</v>
      </c>
      <c r="AM196" t="s">
        <v>52</v>
      </c>
      <c r="AN196" t="s">
        <v>52</v>
      </c>
      <c r="AO196" t="s">
        <v>52</v>
      </c>
      <c r="AP196">
        <v>16</v>
      </c>
      <c r="AQ196" t="s">
        <v>52</v>
      </c>
      <c r="AR196">
        <v>1000000</v>
      </c>
      <c r="AS196" t="s">
        <v>995</v>
      </c>
      <c r="AT196" t="s">
        <v>996</v>
      </c>
      <c r="AU196" t="s">
        <v>997</v>
      </c>
      <c r="AV196" t="s">
        <v>998</v>
      </c>
      <c r="AW196">
        <v>297000</v>
      </c>
      <c r="AX196">
        <v>107000</v>
      </c>
      <c r="AY196">
        <v>6000</v>
      </c>
      <c r="AZ196" t="s">
        <v>999</v>
      </c>
      <c r="BA196" t="str">
        <f t="shared" si="3"/>
        <v>FluentCsv</v>
      </c>
      <c r="BB196">
        <f t="shared" si="4"/>
        <v>3.2019067300000001</v>
      </c>
      <c r="BC196">
        <f t="shared" si="5"/>
        <v>2392908</v>
      </c>
    </row>
    <row r="197" spans="1:55" x14ac:dyDescent="0.25">
      <c r="A197" t="s">
        <v>60</v>
      </c>
      <c r="B197" t="s">
        <v>51</v>
      </c>
      <c r="C197" t="b">
        <v>0</v>
      </c>
      <c r="D197" t="s">
        <v>52</v>
      </c>
      <c r="E197" t="s">
        <v>52</v>
      </c>
      <c r="F197" t="s">
        <v>52</v>
      </c>
      <c r="G197" t="s">
        <v>52</v>
      </c>
      <c r="H197" t="s">
        <v>52</v>
      </c>
      <c r="I197" t="s">
        <v>52</v>
      </c>
      <c r="J197">
        <v>1.1111111111111101E+31</v>
      </c>
      <c r="K197" t="s">
        <v>53</v>
      </c>
      <c r="L197" t="s">
        <v>54</v>
      </c>
      <c r="M197" t="s">
        <v>55</v>
      </c>
      <c r="N197" t="s">
        <v>56</v>
      </c>
      <c r="O197" t="s">
        <v>118</v>
      </c>
      <c r="P197" t="b">
        <v>0</v>
      </c>
      <c r="Q197" t="b">
        <v>1</v>
      </c>
      <c r="R197" t="b">
        <v>0</v>
      </c>
      <c r="S197" t="b">
        <v>1</v>
      </c>
      <c r="T197" t="s">
        <v>52</v>
      </c>
      <c r="U197" t="s">
        <v>52</v>
      </c>
      <c r="V197" t="b">
        <v>0</v>
      </c>
      <c r="W197" t="b">
        <v>0</v>
      </c>
      <c r="X197" t="b">
        <v>0</v>
      </c>
      <c r="Y197" t="s">
        <v>52</v>
      </c>
      <c r="Z197" t="s">
        <v>52</v>
      </c>
      <c r="AA197" t="s">
        <v>52</v>
      </c>
      <c r="AB197" t="s">
        <v>52</v>
      </c>
      <c r="AC197" t="s">
        <v>52</v>
      </c>
      <c r="AD197" t="s">
        <v>52</v>
      </c>
      <c r="AE197" t="s">
        <v>52</v>
      </c>
      <c r="AF197">
        <v>1</v>
      </c>
      <c r="AG197" t="s">
        <v>52</v>
      </c>
      <c r="AH197" t="s">
        <v>52</v>
      </c>
      <c r="AI197" t="s">
        <v>52</v>
      </c>
      <c r="AJ197" t="s">
        <v>52</v>
      </c>
      <c r="AK197" t="s">
        <v>52</v>
      </c>
      <c r="AL197" t="s">
        <v>52</v>
      </c>
      <c r="AM197" t="s">
        <v>52</v>
      </c>
      <c r="AN197" t="s">
        <v>52</v>
      </c>
      <c r="AO197" t="s">
        <v>52</v>
      </c>
      <c r="AP197">
        <v>16</v>
      </c>
      <c r="AQ197" t="s">
        <v>52</v>
      </c>
      <c r="AR197">
        <v>1000000</v>
      </c>
      <c r="AS197" t="s">
        <v>1000</v>
      </c>
      <c r="AT197" t="s">
        <v>1001</v>
      </c>
      <c r="AU197" t="s">
        <v>1002</v>
      </c>
      <c r="AV197" t="s">
        <v>1003</v>
      </c>
      <c r="AW197">
        <v>151000</v>
      </c>
      <c r="AX197">
        <v>80000</v>
      </c>
      <c r="AY197">
        <v>6000</v>
      </c>
      <c r="AZ197" t="s">
        <v>1004</v>
      </c>
      <c r="BA197" t="str">
        <f t="shared" si="3"/>
        <v>HomeGrown</v>
      </c>
      <c r="BB197">
        <f t="shared" si="4"/>
        <v>4.3427557500000002</v>
      </c>
      <c r="BC197">
        <f t="shared" si="5"/>
        <v>1201573</v>
      </c>
    </row>
    <row r="198" spans="1:55" x14ac:dyDescent="0.25">
      <c r="A198" t="s">
        <v>179</v>
      </c>
      <c r="B198" t="s">
        <v>51</v>
      </c>
      <c r="C198" t="b">
        <v>0</v>
      </c>
      <c r="D198" t="s">
        <v>52</v>
      </c>
      <c r="E198" t="s">
        <v>52</v>
      </c>
      <c r="F198" t="s">
        <v>52</v>
      </c>
      <c r="G198" t="s">
        <v>52</v>
      </c>
      <c r="H198" t="s">
        <v>52</v>
      </c>
      <c r="I198" t="s">
        <v>52</v>
      </c>
      <c r="J198">
        <v>1.1111111111111101E+31</v>
      </c>
      <c r="K198" t="s">
        <v>53</v>
      </c>
      <c r="L198" t="s">
        <v>54</v>
      </c>
      <c r="M198" t="s">
        <v>55</v>
      </c>
      <c r="N198" t="s">
        <v>56</v>
      </c>
      <c r="O198" t="s">
        <v>118</v>
      </c>
      <c r="P198" t="b">
        <v>0</v>
      </c>
      <c r="Q198" t="b">
        <v>1</v>
      </c>
      <c r="R198" t="b">
        <v>0</v>
      </c>
      <c r="S198" t="b">
        <v>1</v>
      </c>
      <c r="T198" t="s">
        <v>52</v>
      </c>
      <c r="U198" t="s">
        <v>52</v>
      </c>
      <c r="V198" t="b">
        <v>0</v>
      </c>
      <c r="W198" t="b">
        <v>0</v>
      </c>
      <c r="X198" t="b">
        <v>0</v>
      </c>
      <c r="Y198" t="s">
        <v>52</v>
      </c>
      <c r="Z198" t="s">
        <v>52</v>
      </c>
      <c r="AA198" t="s">
        <v>52</v>
      </c>
      <c r="AB198" t="s">
        <v>52</v>
      </c>
      <c r="AC198" t="s">
        <v>52</v>
      </c>
      <c r="AD198" t="s">
        <v>52</v>
      </c>
      <c r="AE198" t="s">
        <v>52</v>
      </c>
      <c r="AF198">
        <v>1</v>
      </c>
      <c r="AG198" t="s">
        <v>52</v>
      </c>
      <c r="AH198" t="s">
        <v>52</v>
      </c>
      <c r="AI198" t="s">
        <v>52</v>
      </c>
      <c r="AJ198" t="s">
        <v>52</v>
      </c>
      <c r="AK198" t="s">
        <v>52</v>
      </c>
      <c r="AL198" t="s">
        <v>52</v>
      </c>
      <c r="AM198" t="s">
        <v>52</v>
      </c>
      <c r="AN198" t="s">
        <v>52</v>
      </c>
      <c r="AO198" t="s">
        <v>52</v>
      </c>
      <c r="AP198">
        <v>16</v>
      </c>
      <c r="AQ198" t="s">
        <v>52</v>
      </c>
      <c r="AR198">
        <v>1000000</v>
      </c>
      <c r="AS198" t="s">
        <v>1005</v>
      </c>
      <c r="AT198" t="s">
        <v>1006</v>
      </c>
      <c r="AU198" t="s">
        <v>1007</v>
      </c>
      <c r="AV198" t="s">
        <v>1008</v>
      </c>
      <c r="AW198">
        <v>713000</v>
      </c>
      <c r="AX198">
        <v>194000</v>
      </c>
      <c r="AY198">
        <v>9000</v>
      </c>
      <c r="AZ198" t="s">
        <v>1009</v>
      </c>
      <c r="BA198" t="str">
        <f t="shared" si="3"/>
        <v>LinqToCsv</v>
      </c>
      <c r="BB198">
        <f t="shared" si="4"/>
        <v>6.3865858300000005</v>
      </c>
      <c r="BC198">
        <f t="shared" si="5"/>
        <v>5770521</v>
      </c>
    </row>
    <row r="199" spans="1:55" x14ac:dyDescent="0.25">
      <c r="A199" t="s">
        <v>61</v>
      </c>
      <c r="B199" t="s">
        <v>51</v>
      </c>
      <c r="C199" t="b">
        <v>0</v>
      </c>
      <c r="D199" t="s">
        <v>52</v>
      </c>
      <c r="E199" t="s">
        <v>52</v>
      </c>
      <c r="F199" t="s">
        <v>52</v>
      </c>
      <c r="G199" t="s">
        <v>52</v>
      </c>
      <c r="H199" t="s">
        <v>52</v>
      </c>
      <c r="I199" t="s">
        <v>52</v>
      </c>
      <c r="J199">
        <v>1.1111111111111101E+31</v>
      </c>
      <c r="K199" t="s">
        <v>53</v>
      </c>
      <c r="L199" t="s">
        <v>54</v>
      </c>
      <c r="M199" t="s">
        <v>55</v>
      </c>
      <c r="N199" t="s">
        <v>56</v>
      </c>
      <c r="O199" t="s">
        <v>118</v>
      </c>
      <c r="P199" t="b">
        <v>0</v>
      </c>
      <c r="Q199" t="b">
        <v>1</v>
      </c>
      <c r="R199" t="b">
        <v>0</v>
      </c>
      <c r="S199" t="b">
        <v>1</v>
      </c>
      <c r="T199" t="s">
        <v>52</v>
      </c>
      <c r="U199" t="s">
        <v>52</v>
      </c>
      <c r="V199" t="b">
        <v>0</v>
      </c>
      <c r="W199" t="b">
        <v>0</v>
      </c>
      <c r="X199" t="b">
        <v>0</v>
      </c>
      <c r="Y199" t="s">
        <v>52</v>
      </c>
      <c r="Z199" t="s">
        <v>52</v>
      </c>
      <c r="AA199" t="s">
        <v>52</v>
      </c>
      <c r="AB199" t="s">
        <v>52</v>
      </c>
      <c r="AC199" t="s">
        <v>52</v>
      </c>
      <c r="AD199" t="s">
        <v>52</v>
      </c>
      <c r="AE199" t="s">
        <v>52</v>
      </c>
      <c r="AF199">
        <v>1</v>
      </c>
      <c r="AG199" t="s">
        <v>52</v>
      </c>
      <c r="AH199" t="s">
        <v>52</v>
      </c>
      <c r="AI199" t="s">
        <v>52</v>
      </c>
      <c r="AJ199" t="s">
        <v>52</v>
      </c>
      <c r="AK199" t="s">
        <v>52</v>
      </c>
      <c r="AL199" t="s">
        <v>52</v>
      </c>
      <c r="AM199" t="s">
        <v>52</v>
      </c>
      <c r="AN199" t="s">
        <v>52</v>
      </c>
      <c r="AO199" t="s">
        <v>52</v>
      </c>
      <c r="AP199">
        <v>16</v>
      </c>
      <c r="AQ199" t="s">
        <v>52</v>
      </c>
      <c r="AR199">
        <v>1000000</v>
      </c>
      <c r="AS199" t="s">
        <v>1010</v>
      </c>
      <c r="AT199" t="s">
        <v>1011</v>
      </c>
      <c r="AU199" t="s">
        <v>1012</v>
      </c>
      <c r="AV199" t="s">
        <v>1013</v>
      </c>
      <c r="AW199">
        <v>662000</v>
      </c>
      <c r="AX199">
        <v>214000</v>
      </c>
      <c r="AY199">
        <v>8000</v>
      </c>
      <c r="AZ199" t="s">
        <v>1014</v>
      </c>
      <c r="BA199" t="str">
        <f t="shared" si="3"/>
        <v>LumenWorksCsvReader</v>
      </c>
      <c r="BB199">
        <f t="shared" si="4"/>
        <v>4.9093827999999995</v>
      </c>
      <c r="BC199">
        <f t="shared" si="5"/>
        <v>5360376</v>
      </c>
    </row>
    <row r="200" spans="1:55" x14ac:dyDescent="0.25">
      <c r="A200" t="s">
        <v>62</v>
      </c>
      <c r="B200" t="s">
        <v>51</v>
      </c>
      <c r="C200" t="b">
        <v>0</v>
      </c>
      <c r="D200" t="s">
        <v>52</v>
      </c>
      <c r="E200" t="s">
        <v>52</v>
      </c>
      <c r="F200" t="s">
        <v>52</v>
      </c>
      <c r="G200" t="s">
        <v>52</v>
      </c>
      <c r="H200" t="s">
        <v>52</v>
      </c>
      <c r="I200" t="s">
        <v>52</v>
      </c>
      <c r="J200">
        <v>1.1111111111111101E+31</v>
      </c>
      <c r="K200" t="s">
        <v>53</v>
      </c>
      <c r="L200" t="s">
        <v>54</v>
      </c>
      <c r="M200" t="s">
        <v>55</v>
      </c>
      <c r="N200" t="s">
        <v>56</v>
      </c>
      <c r="O200" t="s">
        <v>118</v>
      </c>
      <c r="P200" t="b">
        <v>0</v>
      </c>
      <c r="Q200" t="b">
        <v>1</v>
      </c>
      <c r="R200" t="b">
        <v>0</v>
      </c>
      <c r="S200" t="b">
        <v>1</v>
      </c>
      <c r="T200" t="s">
        <v>52</v>
      </c>
      <c r="U200" t="s">
        <v>52</v>
      </c>
      <c r="V200" t="b">
        <v>0</v>
      </c>
      <c r="W200" t="b">
        <v>0</v>
      </c>
      <c r="X200" t="b">
        <v>0</v>
      </c>
      <c r="Y200" t="s">
        <v>52</v>
      </c>
      <c r="Z200" t="s">
        <v>52</v>
      </c>
      <c r="AA200" t="s">
        <v>52</v>
      </c>
      <c r="AB200" t="s">
        <v>52</v>
      </c>
      <c r="AC200" t="s">
        <v>52</v>
      </c>
      <c r="AD200" t="s">
        <v>52</v>
      </c>
      <c r="AE200" t="s">
        <v>52</v>
      </c>
      <c r="AF200">
        <v>1</v>
      </c>
      <c r="AG200" t="s">
        <v>52</v>
      </c>
      <c r="AH200" t="s">
        <v>52</v>
      </c>
      <c r="AI200" t="s">
        <v>52</v>
      </c>
      <c r="AJ200" t="s">
        <v>52</v>
      </c>
      <c r="AK200" t="s">
        <v>52</v>
      </c>
      <c r="AL200" t="s">
        <v>52</v>
      </c>
      <c r="AM200" t="s">
        <v>52</v>
      </c>
      <c r="AN200" t="s">
        <v>52</v>
      </c>
      <c r="AO200" t="s">
        <v>52</v>
      </c>
      <c r="AP200">
        <v>16</v>
      </c>
      <c r="AQ200" t="s">
        <v>52</v>
      </c>
      <c r="AR200">
        <v>1000000</v>
      </c>
      <c r="AS200" t="s">
        <v>1015</v>
      </c>
      <c r="AT200" t="s">
        <v>1016</v>
      </c>
      <c r="AU200" t="s">
        <v>1017</v>
      </c>
      <c r="AV200" t="s">
        <v>1018</v>
      </c>
      <c r="AW200">
        <v>160000</v>
      </c>
      <c r="AX200">
        <v>57000</v>
      </c>
      <c r="AY200">
        <v>5000</v>
      </c>
      <c r="AZ200" t="s">
        <v>1019</v>
      </c>
      <c r="BA200" t="str">
        <f t="shared" si="3"/>
        <v>mgholam.fastCSV</v>
      </c>
      <c r="BB200">
        <f t="shared" si="4"/>
        <v>3.1820363299999999</v>
      </c>
      <c r="BC200">
        <f t="shared" si="5"/>
        <v>1291174</v>
      </c>
    </row>
    <row r="201" spans="1:55" x14ac:dyDescent="0.25">
      <c r="A201" t="s">
        <v>89</v>
      </c>
      <c r="B201" t="s">
        <v>51</v>
      </c>
      <c r="C201" t="b">
        <v>0</v>
      </c>
      <c r="D201" t="s">
        <v>52</v>
      </c>
      <c r="E201" t="s">
        <v>52</v>
      </c>
      <c r="F201" t="s">
        <v>52</v>
      </c>
      <c r="G201" t="s">
        <v>52</v>
      </c>
      <c r="H201" t="s">
        <v>52</v>
      </c>
      <c r="I201" t="s">
        <v>52</v>
      </c>
      <c r="J201">
        <v>1.1111111111111101E+31</v>
      </c>
      <c r="K201" t="s">
        <v>53</v>
      </c>
      <c r="L201" t="s">
        <v>54</v>
      </c>
      <c r="M201" t="s">
        <v>55</v>
      </c>
      <c r="N201" t="s">
        <v>56</v>
      </c>
      <c r="O201" t="s">
        <v>118</v>
      </c>
      <c r="P201" t="b">
        <v>0</v>
      </c>
      <c r="Q201" t="b">
        <v>1</v>
      </c>
      <c r="R201" t="b">
        <v>0</v>
      </c>
      <c r="S201" t="b">
        <v>1</v>
      </c>
      <c r="T201" t="s">
        <v>52</v>
      </c>
      <c r="U201" t="s">
        <v>52</v>
      </c>
      <c r="V201" t="b">
        <v>0</v>
      </c>
      <c r="W201" t="b">
        <v>0</v>
      </c>
      <c r="X201" t="b">
        <v>0</v>
      </c>
      <c r="Y201" t="s">
        <v>52</v>
      </c>
      <c r="Z201" t="s">
        <v>52</v>
      </c>
      <c r="AA201" t="s">
        <v>52</v>
      </c>
      <c r="AB201" t="s">
        <v>52</v>
      </c>
      <c r="AC201" t="s">
        <v>52</v>
      </c>
      <c r="AD201" t="s">
        <v>52</v>
      </c>
      <c r="AE201" t="s">
        <v>52</v>
      </c>
      <c r="AF201">
        <v>1</v>
      </c>
      <c r="AG201" t="s">
        <v>52</v>
      </c>
      <c r="AH201" t="s">
        <v>52</v>
      </c>
      <c r="AI201" t="s">
        <v>52</v>
      </c>
      <c r="AJ201" t="s">
        <v>52</v>
      </c>
      <c r="AK201" t="s">
        <v>52</v>
      </c>
      <c r="AL201" t="s">
        <v>52</v>
      </c>
      <c r="AM201" t="s">
        <v>52</v>
      </c>
      <c r="AN201" t="s">
        <v>52</v>
      </c>
      <c r="AO201" t="s">
        <v>52</v>
      </c>
      <c r="AP201">
        <v>16</v>
      </c>
      <c r="AQ201" t="s">
        <v>52</v>
      </c>
      <c r="AR201">
        <v>1000000</v>
      </c>
      <c r="AS201" t="s">
        <v>1020</v>
      </c>
      <c r="AT201" t="s">
        <v>1021</v>
      </c>
      <c r="AU201" t="s">
        <v>1022</v>
      </c>
      <c r="AV201" t="s">
        <v>1023</v>
      </c>
      <c r="AW201">
        <v>6016000</v>
      </c>
      <c r="AX201">
        <v>1294000</v>
      </c>
      <c r="AY201">
        <v>9000</v>
      </c>
      <c r="AZ201" t="s">
        <v>1024</v>
      </c>
      <c r="BA201" t="str">
        <f t="shared" si="3"/>
        <v>MS.VB.FileIO.TextFieldParser</v>
      </c>
      <c r="BB201">
        <f t="shared" si="4"/>
        <v>19.648945579999999</v>
      </c>
      <c r="BC201">
        <f t="shared" si="5"/>
        <v>49090660</v>
      </c>
    </row>
    <row r="202" spans="1:55" x14ac:dyDescent="0.25">
      <c r="A202" t="s">
        <v>63</v>
      </c>
      <c r="B202" t="s">
        <v>51</v>
      </c>
      <c r="C202" t="b">
        <v>0</v>
      </c>
      <c r="D202" t="s">
        <v>52</v>
      </c>
      <c r="E202" t="s">
        <v>52</v>
      </c>
      <c r="F202" t="s">
        <v>52</v>
      </c>
      <c r="G202" t="s">
        <v>52</v>
      </c>
      <c r="H202" t="s">
        <v>52</v>
      </c>
      <c r="I202" t="s">
        <v>52</v>
      </c>
      <c r="J202">
        <v>1.1111111111111101E+31</v>
      </c>
      <c r="K202" t="s">
        <v>53</v>
      </c>
      <c r="L202" t="s">
        <v>54</v>
      </c>
      <c r="M202" t="s">
        <v>55</v>
      </c>
      <c r="N202" t="s">
        <v>56</v>
      </c>
      <c r="O202" t="s">
        <v>118</v>
      </c>
      <c r="P202" t="b">
        <v>0</v>
      </c>
      <c r="Q202" t="b">
        <v>1</v>
      </c>
      <c r="R202" t="b">
        <v>0</v>
      </c>
      <c r="S202" t="b">
        <v>1</v>
      </c>
      <c r="T202" t="s">
        <v>52</v>
      </c>
      <c r="U202" t="s">
        <v>52</v>
      </c>
      <c r="V202" t="b">
        <v>0</v>
      </c>
      <c r="W202" t="b">
        <v>0</v>
      </c>
      <c r="X202" t="b">
        <v>0</v>
      </c>
      <c r="Y202" t="s">
        <v>52</v>
      </c>
      <c r="Z202" t="s">
        <v>52</v>
      </c>
      <c r="AA202" t="s">
        <v>52</v>
      </c>
      <c r="AB202" t="s">
        <v>52</v>
      </c>
      <c r="AC202" t="s">
        <v>52</v>
      </c>
      <c r="AD202" t="s">
        <v>52</v>
      </c>
      <c r="AE202" t="s">
        <v>52</v>
      </c>
      <c r="AF202">
        <v>1</v>
      </c>
      <c r="AG202" t="s">
        <v>52</v>
      </c>
      <c r="AH202" t="s">
        <v>52</v>
      </c>
      <c r="AI202" t="s">
        <v>52</v>
      </c>
      <c r="AJ202" t="s">
        <v>52</v>
      </c>
      <c r="AK202" t="s">
        <v>52</v>
      </c>
      <c r="AL202" t="s">
        <v>52</v>
      </c>
      <c r="AM202" t="s">
        <v>52</v>
      </c>
      <c r="AN202" t="s">
        <v>52</v>
      </c>
      <c r="AO202" t="s">
        <v>52</v>
      </c>
      <c r="AP202">
        <v>16</v>
      </c>
      <c r="AQ202" t="s">
        <v>52</v>
      </c>
      <c r="AR202">
        <v>1000000</v>
      </c>
      <c r="AS202" t="s">
        <v>1025</v>
      </c>
      <c r="AT202" t="s">
        <v>1026</v>
      </c>
      <c r="AU202" t="s">
        <v>1027</v>
      </c>
      <c r="AV202" t="s">
        <v>1028</v>
      </c>
      <c r="AW202">
        <v>151000</v>
      </c>
      <c r="AX202">
        <v>80000</v>
      </c>
      <c r="AY202">
        <v>6000</v>
      </c>
      <c r="AZ202" t="s">
        <v>1029</v>
      </c>
      <c r="BA202" t="str">
        <f t="shared" ref="BA202:BA209" si="6">SUBSTITUTE(IF(A202 = "Microsoft_VisualBasic_FileIO_TextFieldParser", "MS.VB.FileIO.TextFieldParser", A202), "_", ".")</f>
        <v>NReco.Csv</v>
      </c>
      <c r="BB202">
        <f t="shared" ref="BB202:BB209" si="7">_xlfn.NUMBERVALUE(LEFT(AS202, FIND(" ", AS202) - 1)) / 1000000</f>
        <v>3.44635895</v>
      </c>
      <c r="BC202">
        <f t="shared" ref="BC202:BC209" si="8">_xlfn.NUMBERVALUE(LEFT(AZ202, FIND(" ", AZ202) - 1))</f>
        <v>1202325</v>
      </c>
    </row>
    <row r="203" spans="1:55" x14ac:dyDescent="0.25">
      <c r="A203" t="s">
        <v>64</v>
      </c>
      <c r="B203" t="s">
        <v>51</v>
      </c>
      <c r="C203" t="b">
        <v>0</v>
      </c>
      <c r="D203" t="s">
        <v>52</v>
      </c>
      <c r="E203" t="s">
        <v>52</v>
      </c>
      <c r="F203" t="s">
        <v>52</v>
      </c>
      <c r="G203" t="s">
        <v>52</v>
      </c>
      <c r="H203" t="s">
        <v>52</v>
      </c>
      <c r="I203" t="s">
        <v>52</v>
      </c>
      <c r="J203">
        <v>1.1111111111111101E+31</v>
      </c>
      <c r="K203" t="s">
        <v>53</v>
      </c>
      <c r="L203" t="s">
        <v>54</v>
      </c>
      <c r="M203" t="s">
        <v>55</v>
      </c>
      <c r="N203" t="s">
        <v>56</v>
      </c>
      <c r="O203" t="s">
        <v>118</v>
      </c>
      <c r="P203" t="b">
        <v>0</v>
      </c>
      <c r="Q203" t="b">
        <v>1</v>
      </c>
      <c r="R203" t="b">
        <v>0</v>
      </c>
      <c r="S203" t="b">
        <v>1</v>
      </c>
      <c r="T203" t="s">
        <v>52</v>
      </c>
      <c r="U203" t="s">
        <v>52</v>
      </c>
      <c r="V203" t="b">
        <v>0</v>
      </c>
      <c r="W203" t="b">
        <v>0</v>
      </c>
      <c r="X203" t="b">
        <v>0</v>
      </c>
      <c r="Y203" t="s">
        <v>52</v>
      </c>
      <c r="Z203" t="s">
        <v>52</v>
      </c>
      <c r="AA203" t="s">
        <v>52</v>
      </c>
      <c r="AB203" t="s">
        <v>52</v>
      </c>
      <c r="AC203" t="s">
        <v>52</v>
      </c>
      <c r="AD203" t="s">
        <v>52</v>
      </c>
      <c r="AE203" t="s">
        <v>52</v>
      </c>
      <c r="AF203">
        <v>1</v>
      </c>
      <c r="AG203" t="s">
        <v>52</v>
      </c>
      <c r="AH203" t="s">
        <v>52</v>
      </c>
      <c r="AI203" t="s">
        <v>52</v>
      </c>
      <c r="AJ203" t="s">
        <v>52</v>
      </c>
      <c r="AK203" t="s">
        <v>52</v>
      </c>
      <c r="AL203" t="s">
        <v>52</v>
      </c>
      <c r="AM203" t="s">
        <v>52</v>
      </c>
      <c r="AN203" t="s">
        <v>52</v>
      </c>
      <c r="AO203" t="s">
        <v>52</v>
      </c>
      <c r="AP203">
        <v>16</v>
      </c>
      <c r="AQ203" t="s">
        <v>52</v>
      </c>
      <c r="AR203">
        <v>1000000</v>
      </c>
      <c r="AS203" t="s">
        <v>1030</v>
      </c>
      <c r="AT203" t="s">
        <v>1031</v>
      </c>
      <c r="AU203" t="s">
        <v>1032</v>
      </c>
      <c r="AV203" t="s">
        <v>1033</v>
      </c>
      <c r="AW203">
        <v>343000</v>
      </c>
      <c r="AX203">
        <v>91000</v>
      </c>
      <c r="AY203">
        <v>6000</v>
      </c>
      <c r="AZ203" t="s">
        <v>1034</v>
      </c>
      <c r="BA203" t="str">
        <f t="shared" si="6"/>
        <v>ServiceStack.Text</v>
      </c>
      <c r="BB203">
        <f t="shared" si="7"/>
        <v>4.0213996500000002</v>
      </c>
      <c r="BC203">
        <f t="shared" si="8"/>
        <v>2767914</v>
      </c>
    </row>
    <row r="204" spans="1:55" x14ac:dyDescent="0.25">
      <c r="A204" t="s">
        <v>203</v>
      </c>
      <c r="B204" t="s">
        <v>51</v>
      </c>
      <c r="C204" t="b">
        <v>0</v>
      </c>
      <c r="D204" t="s">
        <v>52</v>
      </c>
      <c r="E204" t="s">
        <v>52</v>
      </c>
      <c r="F204" t="s">
        <v>52</v>
      </c>
      <c r="G204" t="s">
        <v>52</v>
      </c>
      <c r="H204" t="s">
        <v>52</v>
      </c>
      <c r="I204" t="s">
        <v>52</v>
      </c>
      <c r="J204">
        <v>1.1111111111111101E+31</v>
      </c>
      <c r="K204" t="s">
        <v>53</v>
      </c>
      <c r="L204" t="s">
        <v>54</v>
      </c>
      <c r="M204" t="s">
        <v>55</v>
      </c>
      <c r="N204" t="s">
        <v>56</v>
      </c>
      <c r="O204" t="s">
        <v>118</v>
      </c>
      <c r="P204" t="b">
        <v>0</v>
      </c>
      <c r="Q204" t="b">
        <v>1</v>
      </c>
      <c r="R204" t="b">
        <v>0</v>
      </c>
      <c r="S204" t="b">
        <v>1</v>
      </c>
      <c r="T204" t="s">
        <v>52</v>
      </c>
      <c r="U204" t="s">
        <v>52</v>
      </c>
      <c r="V204" t="b">
        <v>0</v>
      </c>
      <c r="W204" t="b">
        <v>0</v>
      </c>
      <c r="X204" t="b">
        <v>0</v>
      </c>
      <c r="Y204" t="s">
        <v>52</v>
      </c>
      <c r="Z204" t="s">
        <v>52</v>
      </c>
      <c r="AA204" t="s">
        <v>52</v>
      </c>
      <c r="AB204" t="s">
        <v>52</v>
      </c>
      <c r="AC204" t="s">
        <v>52</v>
      </c>
      <c r="AD204" t="s">
        <v>52</v>
      </c>
      <c r="AE204" t="s">
        <v>52</v>
      </c>
      <c r="AF204">
        <v>1</v>
      </c>
      <c r="AG204" t="s">
        <v>52</v>
      </c>
      <c r="AH204" t="s">
        <v>52</v>
      </c>
      <c r="AI204" t="s">
        <v>52</v>
      </c>
      <c r="AJ204" t="s">
        <v>52</v>
      </c>
      <c r="AK204" t="s">
        <v>52</v>
      </c>
      <c r="AL204" t="s">
        <v>52</v>
      </c>
      <c r="AM204" t="s">
        <v>52</v>
      </c>
      <c r="AN204" t="s">
        <v>52</v>
      </c>
      <c r="AO204" t="s">
        <v>52</v>
      </c>
      <c r="AP204">
        <v>16</v>
      </c>
      <c r="AQ204" t="s">
        <v>52</v>
      </c>
      <c r="AR204">
        <v>1000000</v>
      </c>
      <c r="AS204" t="s">
        <v>1035</v>
      </c>
      <c r="AT204" t="s">
        <v>1036</v>
      </c>
      <c r="AU204" t="s">
        <v>1037</v>
      </c>
      <c r="AV204" t="s">
        <v>1038</v>
      </c>
      <c r="AW204">
        <v>292000</v>
      </c>
      <c r="AX204">
        <v>106000</v>
      </c>
      <c r="AY204">
        <v>6000</v>
      </c>
      <c r="AZ204" t="s">
        <v>1039</v>
      </c>
      <c r="BA204" t="str">
        <f t="shared" si="6"/>
        <v>Sky.Data.Csv</v>
      </c>
      <c r="BB204">
        <f t="shared" si="7"/>
        <v>3.6054264599999999</v>
      </c>
      <c r="BC204">
        <f t="shared" si="8"/>
        <v>2359396</v>
      </c>
    </row>
    <row r="205" spans="1:55" x14ac:dyDescent="0.25">
      <c r="A205" t="s">
        <v>66</v>
      </c>
      <c r="B205" t="s">
        <v>51</v>
      </c>
      <c r="C205" t="b">
        <v>0</v>
      </c>
      <c r="D205" t="s">
        <v>52</v>
      </c>
      <c r="E205" t="s">
        <v>52</v>
      </c>
      <c r="F205" t="s">
        <v>52</v>
      </c>
      <c r="G205" t="s">
        <v>52</v>
      </c>
      <c r="H205" t="s">
        <v>52</v>
      </c>
      <c r="I205" t="s">
        <v>52</v>
      </c>
      <c r="J205">
        <v>1.1111111111111101E+31</v>
      </c>
      <c r="K205" t="s">
        <v>53</v>
      </c>
      <c r="L205" t="s">
        <v>54</v>
      </c>
      <c r="M205" t="s">
        <v>55</v>
      </c>
      <c r="N205" t="s">
        <v>56</v>
      </c>
      <c r="O205" t="s">
        <v>118</v>
      </c>
      <c r="P205" t="b">
        <v>0</v>
      </c>
      <c r="Q205" t="b">
        <v>1</v>
      </c>
      <c r="R205" t="b">
        <v>0</v>
      </c>
      <c r="S205" t="b">
        <v>1</v>
      </c>
      <c r="T205" t="s">
        <v>52</v>
      </c>
      <c r="U205" t="s">
        <v>52</v>
      </c>
      <c r="V205" t="b">
        <v>0</v>
      </c>
      <c r="W205" t="b">
        <v>0</v>
      </c>
      <c r="X205" t="b">
        <v>0</v>
      </c>
      <c r="Y205" t="s">
        <v>52</v>
      </c>
      <c r="Z205" t="s">
        <v>52</v>
      </c>
      <c r="AA205" t="s">
        <v>52</v>
      </c>
      <c r="AB205" t="s">
        <v>52</v>
      </c>
      <c r="AC205" t="s">
        <v>52</v>
      </c>
      <c r="AD205" t="s">
        <v>52</v>
      </c>
      <c r="AE205" t="s">
        <v>52</v>
      </c>
      <c r="AF205">
        <v>1</v>
      </c>
      <c r="AG205" t="s">
        <v>52</v>
      </c>
      <c r="AH205" t="s">
        <v>52</v>
      </c>
      <c r="AI205" t="s">
        <v>52</v>
      </c>
      <c r="AJ205" t="s">
        <v>52</v>
      </c>
      <c r="AK205" t="s">
        <v>52</v>
      </c>
      <c r="AL205" t="s">
        <v>52</v>
      </c>
      <c r="AM205" t="s">
        <v>52</v>
      </c>
      <c r="AN205" t="s">
        <v>52</v>
      </c>
      <c r="AO205" t="s">
        <v>52</v>
      </c>
      <c r="AP205">
        <v>16</v>
      </c>
      <c r="AQ205" t="s">
        <v>52</v>
      </c>
      <c r="AR205">
        <v>1000000</v>
      </c>
      <c r="AS205" t="s">
        <v>1040</v>
      </c>
      <c r="AT205" t="s">
        <v>1041</v>
      </c>
      <c r="AU205" t="s">
        <v>1042</v>
      </c>
      <c r="AV205" t="s">
        <v>1043</v>
      </c>
      <c r="AW205">
        <v>297000</v>
      </c>
      <c r="AX205">
        <v>103000</v>
      </c>
      <c r="AY205">
        <v>6000</v>
      </c>
      <c r="AZ205" t="s">
        <v>1044</v>
      </c>
      <c r="BA205" t="str">
        <f t="shared" si="6"/>
        <v>string.Split</v>
      </c>
      <c r="BB205">
        <f t="shared" si="7"/>
        <v>3.1542668599999999</v>
      </c>
      <c r="BC205">
        <f t="shared" si="8"/>
        <v>2392906</v>
      </c>
    </row>
    <row r="206" spans="1:55" x14ac:dyDescent="0.25">
      <c r="A206" t="s">
        <v>91</v>
      </c>
      <c r="B206" t="s">
        <v>51</v>
      </c>
      <c r="C206" t="b">
        <v>0</v>
      </c>
      <c r="D206" t="s">
        <v>52</v>
      </c>
      <c r="E206" t="s">
        <v>52</v>
      </c>
      <c r="F206" t="s">
        <v>52</v>
      </c>
      <c r="G206" t="s">
        <v>52</v>
      </c>
      <c r="H206" t="s">
        <v>52</v>
      </c>
      <c r="I206" t="s">
        <v>52</v>
      </c>
      <c r="J206">
        <v>1.1111111111111101E+31</v>
      </c>
      <c r="K206" t="s">
        <v>53</v>
      </c>
      <c r="L206" t="s">
        <v>54</v>
      </c>
      <c r="M206" t="s">
        <v>55</v>
      </c>
      <c r="N206" t="s">
        <v>56</v>
      </c>
      <c r="O206" t="s">
        <v>118</v>
      </c>
      <c r="P206" t="b">
        <v>0</v>
      </c>
      <c r="Q206" t="b">
        <v>1</v>
      </c>
      <c r="R206" t="b">
        <v>0</v>
      </c>
      <c r="S206" t="b">
        <v>1</v>
      </c>
      <c r="T206" t="s">
        <v>52</v>
      </c>
      <c r="U206" t="s">
        <v>52</v>
      </c>
      <c r="V206" t="b">
        <v>0</v>
      </c>
      <c r="W206" t="b">
        <v>0</v>
      </c>
      <c r="X206" t="b">
        <v>0</v>
      </c>
      <c r="Y206" t="s">
        <v>52</v>
      </c>
      <c r="Z206" t="s">
        <v>52</v>
      </c>
      <c r="AA206" t="s">
        <v>52</v>
      </c>
      <c r="AB206" t="s">
        <v>52</v>
      </c>
      <c r="AC206" t="s">
        <v>52</v>
      </c>
      <c r="AD206" t="s">
        <v>52</v>
      </c>
      <c r="AE206" t="s">
        <v>52</v>
      </c>
      <c r="AF206">
        <v>1</v>
      </c>
      <c r="AG206" t="s">
        <v>52</v>
      </c>
      <c r="AH206" t="s">
        <v>52</v>
      </c>
      <c r="AI206" t="s">
        <v>52</v>
      </c>
      <c r="AJ206" t="s">
        <v>52</v>
      </c>
      <c r="AK206" t="s">
        <v>52</v>
      </c>
      <c r="AL206" t="s">
        <v>52</v>
      </c>
      <c r="AM206" t="s">
        <v>52</v>
      </c>
      <c r="AN206" t="s">
        <v>52</v>
      </c>
      <c r="AO206" t="s">
        <v>52</v>
      </c>
      <c r="AP206">
        <v>16</v>
      </c>
      <c r="AQ206" t="s">
        <v>52</v>
      </c>
      <c r="AR206">
        <v>1000000</v>
      </c>
      <c r="AS206" t="s">
        <v>1045</v>
      </c>
      <c r="AT206" t="s">
        <v>1046</v>
      </c>
      <c r="AU206" t="s">
        <v>1047</v>
      </c>
      <c r="AV206" t="s">
        <v>1048</v>
      </c>
      <c r="AW206">
        <v>263000</v>
      </c>
      <c r="AX206">
        <v>92000</v>
      </c>
      <c r="AY206">
        <v>6000</v>
      </c>
      <c r="AZ206" t="s">
        <v>1049</v>
      </c>
      <c r="BA206" t="str">
        <f t="shared" si="6"/>
        <v>SoftCircuits.CsvParser</v>
      </c>
      <c r="BB206">
        <f t="shared" si="7"/>
        <v>3.42116759</v>
      </c>
      <c r="BC206">
        <f t="shared" si="8"/>
        <v>2119477</v>
      </c>
    </row>
    <row r="207" spans="1:55" x14ac:dyDescent="0.25">
      <c r="A207" t="s">
        <v>67</v>
      </c>
      <c r="B207" t="s">
        <v>51</v>
      </c>
      <c r="C207" t="b">
        <v>0</v>
      </c>
      <c r="D207" t="s">
        <v>52</v>
      </c>
      <c r="E207" t="s">
        <v>52</v>
      </c>
      <c r="F207" t="s">
        <v>52</v>
      </c>
      <c r="G207" t="s">
        <v>52</v>
      </c>
      <c r="H207" t="s">
        <v>52</v>
      </c>
      <c r="I207" t="s">
        <v>52</v>
      </c>
      <c r="J207">
        <v>1.1111111111111101E+31</v>
      </c>
      <c r="K207" t="s">
        <v>53</v>
      </c>
      <c r="L207" t="s">
        <v>54</v>
      </c>
      <c r="M207" t="s">
        <v>55</v>
      </c>
      <c r="N207" t="s">
        <v>56</v>
      </c>
      <c r="O207" t="s">
        <v>118</v>
      </c>
      <c r="P207" t="b">
        <v>0</v>
      </c>
      <c r="Q207" t="b">
        <v>1</v>
      </c>
      <c r="R207" t="b">
        <v>0</v>
      </c>
      <c r="S207" t="b">
        <v>1</v>
      </c>
      <c r="T207" t="s">
        <v>52</v>
      </c>
      <c r="U207" t="s">
        <v>52</v>
      </c>
      <c r="V207" t="b">
        <v>0</v>
      </c>
      <c r="W207" t="b">
        <v>0</v>
      </c>
      <c r="X207" t="b">
        <v>0</v>
      </c>
      <c r="Y207" t="s">
        <v>52</v>
      </c>
      <c r="Z207" t="s">
        <v>52</v>
      </c>
      <c r="AA207" t="s">
        <v>52</v>
      </c>
      <c r="AB207" t="s">
        <v>52</v>
      </c>
      <c r="AC207" t="s">
        <v>52</v>
      </c>
      <c r="AD207" t="s">
        <v>52</v>
      </c>
      <c r="AE207" t="s">
        <v>52</v>
      </c>
      <c r="AF207">
        <v>1</v>
      </c>
      <c r="AG207" t="s">
        <v>52</v>
      </c>
      <c r="AH207" t="s">
        <v>52</v>
      </c>
      <c r="AI207" t="s">
        <v>52</v>
      </c>
      <c r="AJ207" t="s">
        <v>52</v>
      </c>
      <c r="AK207" t="s">
        <v>52</v>
      </c>
      <c r="AL207" t="s">
        <v>52</v>
      </c>
      <c r="AM207" t="s">
        <v>52</v>
      </c>
      <c r="AN207" t="s">
        <v>52</v>
      </c>
      <c r="AO207" t="s">
        <v>52</v>
      </c>
      <c r="AP207">
        <v>16</v>
      </c>
      <c r="AQ207" t="s">
        <v>52</v>
      </c>
      <c r="AR207">
        <v>1000000</v>
      </c>
      <c r="AS207" t="s">
        <v>1050</v>
      </c>
      <c r="AT207" t="s">
        <v>1051</v>
      </c>
      <c r="AU207" t="s">
        <v>1052</v>
      </c>
      <c r="AV207" t="s">
        <v>1053</v>
      </c>
      <c r="AW207">
        <v>33000</v>
      </c>
      <c r="AX207">
        <v>18000</v>
      </c>
      <c r="AY207">
        <v>3000</v>
      </c>
      <c r="AZ207" t="s">
        <v>1054</v>
      </c>
      <c r="BA207" t="str">
        <f t="shared" si="6"/>
        <v>Sylvan.Data.Csv</v>
      </c>
      <c r="BB207">
        <f t="shared" si="7"/>
        <v>1.70020674</v>
      </c>
      <c r="BC207">
        <f t="shared" si="8"/>
        <v>267027</v>
      </c>
    </row>
    <row r="208" spans="1:55" x14ac:dyDescent="0.25">
      <c r="A208" t="s">
        <v>69</v>
      </c>
      <c r="B208" t="s">
        <v>51</v>
      </c>
      <c r="C208" t="b">
        <v>0</v>
      </c>
      <c r="D208" t="s">
        <v>52</v>
      </c>
      <c r="E208" t="s">
        <v>52</v>
      </c>
      <c r="F208" t="s">
        <v>52</v>
      </c>
      <c r="G208" t="s">
        <v>52</v>
      </c>
      <c r="H208" t="s">
        <v>52</v>
      </c>
      <c r="I208" t="s">
        <v>52</v>
      </c>
      <c r="J208">
        <v>1.1111111111111101E+31</v>
      </c>
      <c r="K208" t="s">
        <v>53</v>
      </c>
      <c r="L208" t="s">
        <v>54</v>
      </c>
      <c r="M208" t="s">
        <v>55</v>
      </c>
      <c r="N208" t="s">
        <v>56</v>
      </c>
      <c r="O208" t="s">
        <v>118</v>
      </c>
      <c r="P208" t="b">
        <v>0</v>
      </c>
      <c r="Q208" t="b">
        <v>1</v>
      </c>
      <c r="R208" t="b">
        <v>0</v>
      </c>
      <c r="S208" t="b">
        <v>1</v>
      </c>
      <c r="T208" t="s">
        <v>52</v>
      </c>
      <c r="U208" t="s">
        <v>52</v>
      </c>
      <c r="V208" t="b">
        <v>0</v>
      </c>
      <c r="W208" t="b">
        <v>0</v>
      </c>
      <c r="X208" t="b">
        <v>0</v>
      </c>
      <c r="Y208" t="s">
        <v>52</v>
      </c>
      <c r="Z208" t="s">
        <v>52</v>
      </c>
      <c r="AA208" t="s">
        <v>52</v>
      </c>
      <c r="AB208" t="s">
        <v>52</v>
      </c>
      <c r="AC208" t="s">
        <v>52</v>
      </c>
      <c r="AD208" t="s">
        <v>52</v>
      </c>
      <c r="AE208" t="s">
        <v>52</v>
      </c>
      <c r="AF208">
        <v>1</v>
      </c>
      <c r="AG208" t="s">
        <v>52</v>
      </c>
      <c r="AH208" t="s">
        <v>52</v>
      </c>
      <c r="AI208" t="s">
        <v>52</v>
      </c>
      <c r="AJ208" t="s">
        <v>52</v>
      </c>
      <c r="AK208" t="s">
        <v>52</v>
      </c>
      <c r="AL208" t="s">
        <v>52</v>
      </c>
      <c r="AM208" t="s">
        <v>52</v>
      </c>
      <c r="AN208" t="s">
        <v>52</v>
      </c>
      <c r="AO208" t="s">
        <v>52</v>
      </c>
      <c r="AP208">
        <v>16</v>
      </c>
      <c r="AQ208" t="s">
        <v>52</v>
      </c>
      <c r="AR208">
        <v>1000000</v>
      </c>
      <c r="AS208" t="s">
        <v>1055</v>
      </c>
      <c r="AT208" t="s">
        <v>1056</v>
      </c>
      <c r="AU208" t="s">
        <v>1057</v>
      </c>
      <c r="AV208" t="s">
        <v>1058</v>
      </c>
      <c r="AW208">
        <v>822000</v>
      </c>
      <c r="AX208">
        <v>216000</v>
      </c>
      <c r="AY208">
        <v>8000</v>
      </c>
      <c r="AZ208" t="s">
        <v>1059</v>
      </c>
      <c r="BA208" t="str">
        <f t="shared" si="6"/>
        <v>TinyCsvReader</v>
      </c>
      <c r="BB208">
        <f t="shared" si="7"/>
        <v>7.0640422800000007</v>
      </c>
      <c r="BC208">
        <f t="shared" si="8"/>
        <v>6669740</v>
      </c>
    </row>
    <row r="209" spans="1:55" x14ac:dyDescent="0.25">
      <c r="A209" t="s">
        <v>220</v>
      </c>
      <c r="B209" t="s">
        <v>51</v>
      </c>
      <c r="C209" t="b">
        <v>0</v>
      </c>
      <c r="D209" t="s">
        <v>52</v>
      </c>
      <c r="E209" t="s">
        <v>52</v>
      </c>
      <c r="F209" t="s">
        <v>52</v>
      </c>
      <c r="G209" t="s">
        <v>52</v>
      </c>
      <c r="H209" t="s">
        <v>52</v>
      </c>
      <c r="I209" t="s">
        <v>52</v>
      </c>
      <c r="J209">
        <v>1.1111111111111101E+31</v>
      </c>
      <c r="K209" t="s">
        <v>53</v>
      </c>
      <c r="L209" t="s">
        <v>54</v>
      </c>
      <c r="M209" t="s">
        <v>55</v>
      </c>
      <c r="N209" t="s">
        <v>56</v>
      </c>
      <c r="O209" t="s">
        <v>118</v>
      </c>
      <c r="P209" t="b">
        <v>0</v>
      </c>
      <c r="Q209" t="b">
        <v>1</v>
      </c>
      <c r="R209" t="b">
        <v>0</v>
      </c>
      <c r="S209" t="b">
        <v>1</v>
      </c>
      <c r="T209" t="s">
        <v>52</v>
      </c>
      <c r="U209" t="s">
        <v>52</v>
      </c>
      <c r="V209" t="b">
        <v>0</v>
      </c>
      <c r="W209" t="b">
        <v>0</v>
      </c>
      <c r="X209" t="b">
        <v>0</v>
      </c>
      <c r="Y209" t="s">
        <v>52</v>
      </c>
      <c r="Z209" t="s">
        <v>52</v>
      </c>
      <c r="AA209" t="s">
        <v>52</v>
      </c>
      <c r="AB209" t="s">
        <v>52</v>
      </c>
      <c r="AC209" t="s">
        <v>52</v>
      </c>
      <c r="AD209" t="s">
        <v>52</v>
      </c>
      <c r="AE209" t="s">
        <v>52</v>
      </c>
      <c r="AF209">
        <v>1</v>
      </c>
      <c r="AG209" t="s">
        <v>52</v>
      </c>
      <c r="AH209" t="s">
        <v>52</v>
      </c>
      <c r="AI209" t="s">
        <v>52</v>
      </c>
      <c r="AJ209" t="s">
        <v>52</v>
      </c>
      <c r="AK209" t="s">
        <v>52</v>
      </c>
      <c r="AL209" t="s">
        <v>52</v>
      </c>
      <c r="AM209" t="s">
        <v>52</v>
      </c>
      <c r="AN209" t="s">
        <v>52</v>
      </c>
      <c r="AO209" t="s">
        <v>52</v>
      </c>
      <c r="AP209">
        <v>16</v>
      </c>
      <c r="AQ209" t="s">
        <v>52</v>
      </c>
      <c r="AR209">
        <v>1000000</v>
      </c>
      <c r="AS209" t="s">
        <v>1060</v>
      </c>
      <c r="AT209" t="s">
        <v>1061</v>
      </c>
      <c r="AU209" t="s">
        <v>1062</v>
      </c>
      <c r="AV209" t="s">
        <v>1063</v>
      </c>
      <c r="AW209">
        <v>331000</v>
      </c>
      <c r="AX209">
        <v>91000</v>
      </c>
      <c r="AY209">
        <v>6000</v>
      </c>
      <c r="AZ209" t="s">
        <v>1064</v>
      </c>
      <c r="BA209" t="str">
        <f t="shared" si="6"/>
        <v>TxtCsvHelper</v>
      </c>
      <c r="BB209">
        <f t="shared" si="7"/>
        <v>3.42504579</v>
      </c>
      <c r="BC209">
        <f t="shared" si="8"/>
        <v>2674159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Knapcode.NCsvPerf.CsvReadable.T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Verhagen</dc:creator>
  <cp:lastModifiedBy>Joel Verhagen</cp:lastModifiedBy>
  <cp:lastPrinted>2021-01-07T02:02:29Z</cp:lastPrinted>
  <dcterms:created xsi:type="dcterms:W3CDTF">2021-01-07T01:47:03Z</dcterms:created>
  <dcterms:modified xsi:type="dcterms:W3CDTF">2021-08-06T00:51:14Z</dcterms:modified>
</cp:coreProperties>
</file>