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er\Desktop\"/>
    </mc:Choice>
  </mc:AlternateContent>
  <xr:revisionPtr revIDLastSave="0" documentId="13_ncr:1_{0728CD79-5395-445C-B5AF-2510A89B0E77}" xr6:coauthVersionLast="45" xr6:coauthVersionMax="45" xr10:uidLastSave="{00000000-0000-0000-0000-000000000000}"/>
  <bookViews>
    <workbookView xWindow="-98" yWindow="-98" windowWidth="24496" windowHeight="15796" activeTab="3" xr2:uid="{044DA7CF-320D-46FC-B7C2-3E154C6FC96E}"/>
  </bookViews>
  <sheets>
    <sheet name="Data" sheetId="1" r:id="rId1"/>
    <sheet name="Diagram 1" sheetId="4" r:id="rId2"/>
    <sheet name="Table 1" sheetId="7" r:id="rId3"/>
    <sheet name="Generic vs. Type" sheetId="9" r:id="rId4"/>
    <sheet name="Table 3" sheetId="5" r:id="rId5"/>
  </sheets>
  <calcPr calcId="191029"/>
  <pivotCaches>
    <pivotCache cacheId="7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2" i="1"/>
</calcChain>
</file>

<file path=xl/sharedStrings.xml><?xml version="1.0" encoding="utf-8"?>
<sst xmlns="http://schemas.openxmlformats.org/spreadsheetml/2006/main" count="3900" uniqueCount="304">
  <si>
    <t>Type</t>
  </si>
  <si>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</si>
  <si>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</si>
  <si>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</si>
  <si>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</si>
  <si>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</si>
  <si>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</si>
  <si>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</si>
  <si>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</si>
  <si>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</si>
  <si>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</si>
  <si>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</si>
  <si>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</si>
  <si>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</si>
  <si>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</si>
  <si>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</si>
  <si>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</si>
  <si>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</si>
  <si>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</si>
  <si>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</si>
  <si>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</si>
  <si>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</si>
  <si>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</si>
  <si>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</si>
  <si>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</si>
  <si>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</si>
  <si>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</si>
  <si>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</si>
  <si>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</si>
  <si>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</si>
  <si>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</si>
  <si>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</si>
  <si>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</si>
  <si>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</si>
  <si>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</si>
  <si>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</si>
  <si>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</si>
  <si>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</si>
  <si>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</si>
  <si>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</si>
  <si>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</si>
  <si>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</si>
  <si>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</si>
  <si>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Mean</t>
  </si>
  <si>
    <t>Error</t>
  </si>
  <si>
    <t>StdDev</t>
  </si>
  <si>
    <t>Ratio</t>
  </si>
  <si>
    <t>RatioSD</t>
  </si>
  <si>
    <t>.NET 4.8</t>
  </si>
  <si>
    <t>Default</t>
  </si>
  <si>
    <t>Empty</t>
  </si>
  <si>
    <t>RyuJit</t>
  </si>
  <si>
    <t>X64</t>
  </si>
  <si>
    <t>8c5e7fda-e8bf-4a96-9a85-a6e23a8c635c</t>
  </si>
  <si>
    <t>0.0724 ns</t>
  </si>
  <si>
    <t>0.0678 ns</t>
  </si>
  <si>
    <t>2.3660 ns</t>
  </si>
  <si>
    <t>2.2132 ns</t>
  </si>
  <si>
    <t>2.6249 ns</t>
  </si>
  <si>
    <t>2.1919 ns</t>
  </si>
  <si>
    <t>0.6866 ns</t>
  </si>
  <si>
    <t>0.6086 ns</t>
  </si>
  <si>
    <t>1.6951 ns</t>
  </si>
  <si>
    <t>1.6648 ns</t>
  </si>
  <si>
    <t>597.5794 ns</t>
  </si>
  <si>
    <t>664.2079 ns</t>
  </si>
  <si>
    <t>354.4515 ns</t>
  </si>
  <si>
    <t>331.5542 ns</t>
  </si>
  <si>
    <t>0.1821 ns</t>
  </si>
  <si>
    <t>0.1949 ns</t>
  </si>
  <si>
    <t>0.1347 ns</t>
  </si>
  <si>
    <t>0.1260 ns</t>
  </si>
  <si>
    <t>Activator</t>
  </si>
  <si>
    <t>0.9534 ns</t>
  </si>
  <si>
    <t>0.8918 ns</t>
  </si>
  <si>
    <t>0.6972 ns</t>
  </si>
  <si>
    <t>0.6848 ns</t>
  </si>
  <si>
    <t>0.9035 ns</t>
  </si>
  <si>
    <t>0.8451 ns</t>
  </si>
  <si>
    <t>.NET Core 3.1</t>
  </si>
  <si>
    <t>0.0550 ns</t>
  </si>
  <si>
    <t>0.0515 ns</t>
  </si>
  <si>
    <t>1.3368 ns</t>
  </si>
  <si>
    <t>1.1850 ns</t>
  </si>
  <si>
    <t>1.6385 ns</t>
  </si>
  <si>
    <t>1.3682 ns</t>
  </si>
  <si>
    <t>0.9678 ns</t>
  </si>
  <si>
    <t>0.8579 ns</t>
  </si>
  <si>
    <t>0.7317 ns</t>
  </si>
  <si>
    <t>0.6110 ns</t>
  </si>
  <si>
    <t>915.7890 ns</t>
  </si>
  <si>
    <t>1,158.1798 ns</t>
  </si>
  <si>
    <t>559.6396 ns</t>
  </si>
  <si>
    <t>523.4872 ns</t>
  </si>
  <si>
    <t>0.0903 ns</t>
  </si>
  <si>
    <t>0.0844 ns</t>
  </si>
  <si>
    <t>0.1068 ns</t>
  </si>
  <si>
    <t>0.0999 ns</t>
  </si>
  <si>
    <t>0.5543 ns</t>
  </si>
  <si>
    <t>0.5185 ns</t>
  </si>
  <si>
    <t>0.2327 ns</t>
  </si>
  <si>
    <t>0.2063 ns</t>
  </si>
  <si>
    <t>0.6466 ns</t>
  </si>
  <si>
    <t>0.7446 ns</t>
  </si>
  <si>
    <t>0.0725 ns</t>
  </si>
  <si>
    <t>1.8091 ns</t>
  </si>
  <si>
    <t>1.6037 ns</t>
  </si>
  <si>
    <t>1.5940 ns</t>
  </si>
  <si>
    <t>1.4910 ns</t>
  </si>
  <si>
    <t>1.0655 ns</t>
  </si>
  <si>
    <t>0.9967 ns</t>
  </si>
  <si>
    <t>0.7950 ns</t>
  </si>
  <si>
    <t>0.7437 ns</t>
  </si>
  <si>
    <t>566.6665 ns</t>
  </si>
  <si>
    <t>530.0602 ns</t>
  </si>
  <si>
    <t>802.9174 ns</t>
  </si>
  <si>
    <t>751.0495 ns</t>
  </si>
  <si>
    <t>0.1787 ns</t>
  </si>
  <si>
    <t>0.2447 ns</t>
  </si>
  <si>
    <t>0.0747 ns</t>
  </si>
  <si>
    <t>0.0699 ns</t>
  </si>
  <si>
    <t>0.4425 ns</t>
  </si>
  <si>
    <t>0.4139 ns</t>
  </si>
  <si>
    <t>0.2711 ns</t>
  </si>
  <si>
    <t>0.2536 ns</t>
  </si>
  <si>
    <t>0.5005 ns</t>
  </si>
  <si>
    <t>0.4681 ns</t>
  </si>
  <si>
    <t>0.219 ns</t>
  </si>
  <si>
    <t>0.205 ns</t>
  </si>
  <si>
    <t>2.043 ns</t>
  </si>
  <si>
    <t>1.811 ns</t>
  </si>
  <si>
    <t>3.457 ns</t>
  </si>
  <si>
    <t>3.233 ns</t>
  </si>
  <si>
    <t>1.623 ns</t>
  </si>
  <si>
    <t>1.518 ns</t>
  </si>
  <si>
    <t>1.744 ns</t>
  </si>
  <si>
    <t>1.632 ns</t>
  </si>
  <si>
    <t>949.214 ns</t>
  </si>
  <si>
    <t>1,015.648 ns</t>
  </si>
  <si>
    <t>524.139 ns</t>
  </si>
  <si>
    <t>464.635 ns</t>
  </si>
  <si>
    <t>0.217 ns</t>
  </si>
  <si>
    <t>0.193 ns</t>
  </si>
  <si>
    <t>0.421 ns</t>
  </si>
  <si>
    <t>0.394 ns</t>
  </si>
  <si>
    <t>0.702 ns</t>
  </si>
  <si>
    <t>0.657 ns</t>
  </si>
  <si>
    <t>0.569 ns</t>
  </si>
  <si>
    <t>0.504 ns</t>
  </si>
  <si>
    <t>0.475 ns</t>
  </si>
  <si>
    <t>0.188 ns</t>
  </si>
  <si>
    <t>0.176 ns</t>
  </si>
  <si>
    <t>1.622 ns</t>
  </si>
  <si>
    <t>1.437 ns</t>
  </si>
  <si>
    <t>1.081 ns</t>
  </si>
  <si>
    <t>0.959 ns</t>
  </si>
  <si>
    <t>1.060 ns</t>
  </si>
  <si>
    <t>0.939 ns</t>
  </si>
  <si>
    <t>1.579 ns</t>
  </si>
  <si>
    <t>1.477 ns</t>
  </si>
  <si>
    <t>680.355 ns</t>
  </si>
  <si>
    <t>636.405 ns</t>
  </si>
  <si>
    <t>441.474 ns</t>
  </si>
  <si>
    <t>412.956 ns</t>
  </si>
  <si>
    <t>0.230 ns</t>
  </si>
  <si>
    <t>0.192 ns</t>
  </si>
  <si>
    <t>0.327 ns</t>
  </si>
  <si>
    <t>0.322 ns</t>
  </si>
  <si>
    <t>0.535 ns</t>
  </si>
  <si>
    <t>0.501 ns</t>
  </si>
  <si>
    <t>0.381 ns</t>
  </si>
  <si>
    <t>0.357 ns</t>
  </si>
  <si>
    <t>0.924 ns</t>
  </si>
  <si>
    <t>1.233 ns</t>
  </si>
  <si>
    <t>0.283 ns</t>
  </si>
  <si>
    <t>0.265 ns</t>
  </si>
  <si>
    <t>2.562 ns</t>
  </si>
  <si>
    <t>2.516 ns</t>
  </si>
  <si>
    <t>2.031 ns</t>
  </si>
  <si>
    <t>1.900 ns</t>
  </si>
  <si>
    <t>0.971 ns</t>
  </si>
  <si>
    <t>0.908 ns</t>
  </si>
  <si>
    <t>0.841 ns</t>
  </si>
  <si>
    <t>0.746 ns</t>
  </si>
  <si>
    <t>815.649 ns</t>
  </si>
  <si>
    <t>723.052 ns</t>
  </si>
  <si>
    <t>737.366 ns</t>
  </si>
  <si>
    <t>689.732 ns</t>
  </si>
  <si>
    <t>0.341 ns</t>
  </si>
  <si>
    <t>0.319 ns</t>
  </si>
  <si>
    <t>0.338 ns</t>
  </si>
  <si>
    <t>0.376 ns</t>
  </si>
  <si>
    <t>0.538 ns</t>
  </si>
  <si>
    <t>0.503 ns</t>
  </si>
  <si>
    <t>0.391 ns</t>
  </si>
  <si>
    <t>0.326 ns</t>
  </si>
  <si>
    <t>0.636 ns</t>
  </si>
  <si>
    <t>0.595 ns</t>
  </si>
  <si>
    <t>0.1763 ns</t>
  </si>
  <si>
    <t>0.1650 ns</t>
  </si>
  <si>
    <t>2.1424 ns</t>
  </si>
  <si>
    <t>2.0040 ns</t>
  </si>
  <si>
    <t>3.8267 ns</t>
  </si>
  <si>
    <t>3.5795 ns</t>
  </si>
  <si>
    <t>1.1150 ns</t>
  </si>
  <si>
    <t>1.0430 ns</t>
  </si>
  <si>
    <t>1.8815 ns</t>
  </si>
  <si>
    <t>1.7600 ns</t>
  </si>
  <si>
    <t>1,492.4321 ns</t>
  </si>
  <si>
    <t>1,323.0022 ns</t>
  </si>
  <si>
    <t>1,441.2343 ns</t>
  </si>
  <si>
    <t>1,277.6167 ns</t>
  </si>
  <si>
    <t>0.2598 ns</t>
  </si>
  <si>
    <t>0.2303 ns</t>
  </si>
  <si>
    <t>0.1945 ns</t>
  </si>
  <si>
    <t>0.1819 ns</t>
  </si>
  <si>
    <t>0.6743 ns</t>
  </si>
  <si>
    <t>0.6308 ns</t>
  </si>
  <si>
    <t>1.0368 ns</t>
  </si>
  <si>
    <t>1.1939 ns</t>
  </si>
  <si>
    <t>0.9497 ns</t>
  </si>
  <si>
    <t>0.8883 ns</t>
  </si>
  <si>
    <t>0.1467 ns</t>
  </si>
  <si>
    <t>0.1372 ns</t>
  </si>
  <si>
    <t>2.5374 ns</t>
  </si>
  <si>
    <t>2.3734 ns</t>
  </si>
  <si>
    <t>1.5980 ns</t>
  </si>
  <si>
    <t>1.4947 ns</t>
  </si>
  <si>
    <t>1.6001 ns</t>
  </si>
  <si>
    <t>1.4185 ns</t>
  </si>
  <si>
    <t>0.9531 ns</t>
  </si>
  <si>
    <t>0.8915 ns</t>
  </si>
  <si>
    <t>1,391.0952 ns</t>
  </si>
  <si>
    <t>1,301.2313 ns</t>
  </si>
  <si>
    <t>980.6283 ns</t>
  </si>
  <si>
    <t>917.2803 ns</t>
  </si>
  <si>
    <t>0.1997 ns</t>
  </si>
  <si>
    <t>0.1868 ns</t>
  </si>
  <si>
    <t>0.1897 ns</t>
  </si>
  <si>
    <t>0.1775 ns</t>
  </si>
  <si>
    <t>0.8256 ns</t>
  </si>
  <si>
    <t>0.8834 ns</t>
  </si>
  <si>
    <t>0.5463 ns</t>
  </si>
  <si>
    <t>0.5111 ns</t>
  </si>
  <si>
    <t>0.4967 ns</t>
  </si>
  <si>
    <t>0.4147 ns</t>
  </si>
  <si>
    <t>0.1466 ns</t>
  </si>
  <si>
    <t>0.1300 ns</t>
  </si>
  <si>
    <t>2.0263 ns</t>
  </si>
  <si>
    <t>1.8954 ns</t>
  </si>
  <si>
    <t>2.9492 ns</t>
  </si>
  <si>
    <t>2.7587 ns</t>
  </si>
  <si>
    <t>1.5263 ns</t>
  </si>
  <si>
    <t>1.9846 ns</t>
  </si>
  <si>
    <t>1.5103 ns</t>
  </si>
  <si>
    <t>1.5510 ns</t>
  </si>
  <si>
    <t>584.3267 ns</t>
  </si>
  <si>
    <t>546.5795 ns</t>
  </si>
  <si>
    <t>783.0251 ns</t>
  </si>
  <si>
    <t>732.4422 ns</t>
  </si>
  <si>
    <t>0.2982 ns</t>
  </si>
  <si>
    <t>0.2789 ns</t>
  </si>
  <si>
    <t>0.2635 ns</t>
  </si>
  <si>
    <t>0.2588 ns</t>
  </si>
  <si>
    <t>0.7455 ns</t>
  </si>
  <si>
    <t>0.7656 ns</t>
  </si>
  <si>
    <t>0.3050 ns</t>
  </si>
  <si>
    <t>0.2853 ns</t>
  </si>
  <si>
    <t>0.4703 ns</t>
  </si>
  <si>
    <t>0.4400 ns</t>
  </si>
  <si>
    <t>Row Labels</t>
  </si>
  <si>
    <t>Grand Total</t>
  </si>
  <si>
    <t>ObjectType</t>
  </si>
  <si>
    <t>object</t>
  </si>
  <si>
    <t>PackageAsset</t>
  </si>
  <si>
    <t>StringBuilder</t>
  </si>
  <si>
    <t>Column Labels</t>
  </si>
  <si>
    <t>Average of Mean</t>
  </si>
  <si>
    <t>.NET 5.0</t>
  </si>
  <si>
    <t>Baseline</t>
  </si>
  <si>
    <t>.NET 4.8 Total</t>
  </si>
  <si>
    <t>.NET Core 3.1 Total</t>
  </si>
  <si>
    <t>.NET 5.0 Total</t>
  </si>
  <si>
    <t>Type / Method</t>
  </si>
  <si>
    <t>new T()</t>
  </si>
  <si>
    <t>reflection (cached)</t>
  </si>
  <si>
    <t>reflection</t>
  </si>
  <si>
    <t>emit (cached)</t>
  </si>
  <si>
    <t>emit</t>
  </si>
  <si>
    <t>(Multiple Items)</t>
  </si>
  <si>
    <t>Average of Ratio</t>
  </si>
  <si>
    <t>new</t>
  </si>
  <si>
    <t>Baseline_x000D_
new</t>
  </si>
  <si>
    <t>generic</t>
  </si>
  <si>
    <t>Type_x000D_
emit (cached)</t>
  </si>
  <si>
    <t>generic_x000D_
emit (cached)</t>
  </si>
  <si>
    <t>Type_x000D_
Activator</t>
  </si>
  <si>
    <t>generic_x000D_
new T()</t>
  </si>
  <si>
    <t>generic_x000D_
Activator</t>
  </si>
  <si>
    <t>Type_x000D_
reflection (cached)</t>
  </si>
  <si>
    <t>generic_x000D_
reflection (cached)</t>
  </si>
  <si>
    <t>generic_x000D_
reflection</t>
  </si>
  <si>
    <t>Type_x000D_
reflection</t>
  </si>
  <si>
    <t>Min of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</si>
</sst>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pivotButton="1" applyNumberFormat="1"/>
    <xf numFmtId="2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43" fontId="0" fillId="0" borderId="0" xfId="1" applyFont="1"/>
  </cellXfs>
  <cellStyles count="2">
    <cellStyle name="Comma" xfId="1" builtinId="3"/>
    <cellStyle name="Normal" xfId="0" builtinId="0"/>
  </cellStyles>
  <dxfs count="43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[ActivatePerf.xlsx]Diagram 1!PivotTable3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1'!$B$5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1'!$A$6:$A$16</c:f>
              <c:strCache>
                <c:ptCount val="10"/>
                <c:pt idx="0">
                  <c:v>Baseline_x000d_
new</c:v>
                </c:pt>
                <c:pt idx="1">
                  <c:v>Type_x000d_
emit (cached)</c:v>
                </c:pt>
                <c:pt idx="2">
                  <c:v>generic_x000d_
emit (cached)</c:v>
                </c:pt>
                <c:pt idx="3">
                  <c:v>Type_x000d_
Activator</c:v>
                </c:pt>
                <c:pt idx="4">
                  <c:v>generic_x000d_
Activator</c:v>
                </c:pt>
                <c:pt idx="5">
                  <c:v>generic_x000d_
new T()</c:v>
                </c:pt>
                <c:pt idx="6">
                  <c:v>Type_x000d_
reflection (cached)</c:v>
                </c:pt>
                <c:pt idx="7">
                  <c:v>generic_x000d_
reflection (cached)</c:v>
                </c:pt>
                <c:pt idx="8">
                  <c:v>Type_x000d_
reflection</c:v>
                </c:pt>
                <c:pt idx="9">
                  <c:v>generic_x000d_
reflection</c:v>
                </c:pt>
              </c:strCache>
            </c:strRef>
          </c:cat>
          <c:val>
            <c:numRef>
              <c:f>'Diagram 1'!$B$6:$B$16</c:f>
              <c:numCache>
                <c:formatCode>0.00</c:formatCode>
                <c:ptCount val="10"/>
                <c:pt idx="0">
                  <c:v>1</c:v>
                </c:pt>
                <c:pt idx="1">
                  <c:v>1.2433333333333334</c:v>
                </c:pt>
                <c:pt idx="2">
                  <c:v>1.4500000000000002</c:v>
                </c:pt>
                <c:pt idx="3">
                  <c:v>3.2833333333333332</c:v>
                </c:pt>
                <c:pt idx="4">
                  <c:v>3.7533333333333334</c:v>
                </c:pt>
                <c:pt idx="5">
                  <c:v>3.7600000000000002</c:v>
                </c:pt>
                <c:pt idx="6">
                  <c:v>7.1000000000000005</c:v>
                </c:pt>
                <c:pt idx="7">
                  <c:v>7.32</c:v>
                </c:pt>
                <c:pt idx="8">
                  <c:v>11.403333333333334</c:v>
                </c:pt>
                <c:pt idx="9">
                  <c:v>11.856666666666667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3-44E8-9B30-B2D4134AC40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1302928800"/>
        <c:axId val="1305991712"/>
      </c:barChart>
      <c:catAx>
        <c:axId val="130292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991712"/>
        <c:crosses val="autoZero"/>
        <c:auto val="1"/>
        <c:lblAlgn val="ctr"/>
        <c:lblOffset val="100"/>
        <c:noMultiLvlLbl val="0"/>
      </c:catAx>
      <c:valAx>
        <c:axId val="130599171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" sourceLinked="1"/>
        <c:majorTickMark val="none"/>
        <c:minorTickMark val="none"/>
        <c:tickLblPos val="nextTo"/>
        <c:crossAx val="1302928800"/>
        <c:crosses val="autoZero"/>
        <c:crossBetween val="between"/>
        <c:majorUnit val="1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721518</xdr:colOff>
      <xdr:row>5</xdr:row>
      <xdr:rowOff>154781</xdr:rowOff>
    </xdr:from>
    <xdr:to>
      <xdr:col>13</xdr:col>
      <xdr:colOff>152401</xdr:colOff>
      <xdr:row>27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2061F4-4506-4D73-8A6B-F9441249E8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4164.973289467591" createdVersion="6" refreshedVersion="6" minRefreshableVersion="3" recordCount="108" xr:uid="{4CEC53BB-4C27-4E85-B7F0-856918E54DAC}">
  <cacheSource type="worksheet">
    <worksheetSource ref="A1:AX109" sheet="Data"/>
  </cacheSource>
  <cacheFields count="50">
    <cacheField name="Type" numFmtId="0">
      <sharedItems count="3">
        <s v="Baseline"/>
        <s v="generic"/>
        <s v="Type"/>
      </sharedItems>
    </cacheField>
    <cacheField name="ObjectType" numFmtId="0">
      <sharedItems count="3">
        <s v="object"/>
        <s v="PackageAsset"/>
        <s v="StringBuilder"/>
      </sharedItems>
    </cacheField>
    <cacheField name="Method" numFmtId="0">
      <sharedItems count="10">
        <s v="new"/>
        <s v="reflection"/>
        <s v="reflection (cached)"/>
        <s v="emit"/>
        <s v="emit (cached)"/>
        <s v="Activator"/>
        <s v="new T()"/>
        <s v="new object()" u="1"/>
        <s v="new StringBuilder()" u="1"/>
        <s v="new PackageAsset()" u="1"/>
      </sharedItems>
    </cacheField>
    <cacheField name="Type / Method" numFmtId="0">
      <sharedItems count="23">
        <s v="Baseline_x000d__x000a_new"/>
        <s v="generic_x000d__x000a_reflection"/>
        <s v="Type_x000d__x000a_reflection"/>
        <s v="generic_x000d__x000a_reflection (cached)"/>
        <s v="Type_x000d__x000a_reflection (cached)"/>
        <s v="generic_x000d__x000a_emit"/>
        <s v="Type_x000d__x000a_emit"/>
        <s v="generic_x000d__x000a_emit (cached)"/>
        <s v="Type_x000d__x000a_emit (cached)"/>
        <s v="generic_x000d__x000a_Activator"/>
        <s v="Type_x000d__x000a_Activator"/>
        <s v="generic_x000d__x000a_new T()"/>
        <s v="Type method_x000d__x000a_reflection" u="1"/>
        <s v="generic method_x000d__x000a_reflection" u="1"/>
        <s v="Type method_x000d__x000a_reflection (cached)" u="1"/>
        <s v="generic method_x000d__x000a_Activator" u="1"/>
        <s v="Type method_x000d__x000a_Activator" u="1"/>
        <s v="generic method_x000d__x000a_emit (cached)" u="1"/>
        <s v="Type method_x000d__x000a_emit" u="1"/>
        <s v="generic method_x000d__x000a_new T()" u="1"/>
        <s v="Type method_x000d__x000a_emit (cached)" u="1"/>
        <s v="generic method_x000d__x000a_reflection (cached)" u="1"/>
        <s v="generic method_x000d__x000a_emit" u="1"/>
      </sharedItems>
    </cacheField>
    <cacheField name="Job" numFmtId="0">
      <sharedItems count="3">
        <s v=".NET 4.8"/>
        <s v=".NET Core 3.1"/>
        <s v=".NET 5.0"/>
      </sharedItems>
    </cacheField>
    <cacheField name="AnalyzeLaunchVariance" numFmtId="0">
      <sharedItems/>
    </cacheField>
    <cacheField name="EvaluateOverhead" numFmtId="0">
      <sharedItems/>
    </cacheField>
    <cacheField name="MaxAbsoluteError" numFmtId="0">
      <sharedItems/>
    </cacheField>
    <cacheField name="MaxRelativeError" numFmtId="0">
      <sharedItems/>
    </cacheField>
    <cacheField name="MinInvokeCount" numFmtId="0">
      <sharedItems/>
    </cacheField>
    <cacheField name="MinIterationTime" numFmtId="0">
      <sharedItems/>
    </cacheField>
    <cacheField name="OutlierMode" numFmtId="0">
      <sharedItems/>
    </cacheField>
    <cacheField name="Affinity" numFmtId="0">
      <sharedItems containsSemiMixedTypes="0" containsString="0" containsNumber="1" containsInteger="1" minValue="11111111" maxValue="11111111"/>
    </cacheField>
    <cacheField name="EnvironmentVariables" numFmtId="0">
      <sharedItems/>
    </cacheField>
    <cacheField name="Jit" numFmtId="0">
      <sharedItems/>
    </cacheField>
    <cacheField name="Platform" numFmtId="0">
      <sharedItems/>
    </cacheField>
    <cacheField name="PowerPlanMode" numFmtId="0">
      <sharedItems/>
    </cacheField>
    <cacheField name="Runtime" numFmtId="0">
      <sharedItems/>
    </cacheField>
    <cacheField name="AllowVeryLargeObjects" numFmtId="0">
      <sharedItems/>
    </cacheField>
    <cacheField name="Concurrent" numFmtId="0">
      <sharedItems/>
    </cacheField>
    <cacheField name="CpuGroups" numFmtId="0">
      <sharedItems/>
    </cacheField>
    <cacheField name="Force" numFmtId="0">
      <sharedItems/>
    </cacheField>
    <cacheField name="HeapAffinitizeMask" numFmtId="0">
      <sharedItems/>
    </cacheField>
    <cacheField name="HeapCount" numFmtId="0">
      <sharedItems/>
    </cacheField>
    <cacheField name="NoAffinitize" numFmtId="0">
      <sharedItems/>
    </cacheField>
    <cacheField name="RetainVm" numFmtId="0">
      <sharedItems/>
    </cacheField>
    <cacheField name="Server" numFmtId="0">
      <sharedItems/>
    </cacheField>
    <cacheField name="Arguments" numFmtId="0">
      <sharedItems/>
    </cacheField>
    <cacheField name="BuildConfiguration" numFmtId="0">
      <sharedItems/>
    </cacheField>
    <cacheField name="Clock" numFmtId="0">
      <sharedItems/>
    </cacheField>
    <cacheField name="EngineFactory" numFmtId="0">
      <sharedItems/>
    </cacheField>
    <cacheField name="NuGetReferences" numFmtId="0">
      <sharedItems/>
    </cacheField>
    <cacheField name="Toolchain" numFmtId="0">
      <sharedItems/>
    </cacheField>
    <cacheField name="IsMutator" numFmtId="0">
      <sharedItems/>
    </cacheField>
    <cacheField name="InvocationCount" numFmtId="0">
      <sharedItems containsSemiMixedTypes="0" containsString="0" containsNumber="1" containsInteger="1" minValue="1" maxValue="1"/>
    </cacheField>
    <cacheField name="IterationCount" numFmtId="0">
      <sharedItems/>
    </cacheField>
    <cacheField name="IterationTime" numFmtId="0">
      <sharedItems/>
    </cacheField>
    <cacheField name="LaunchCount" numFmtId="0">
      <sharedItems/>
    </cacheField>
    <cacheField name="MaxIterationCount" numFmtId="0">
      <sharedItems/>
    </cacheField>
    <cacheField name="MaxWarmupIterationCount" numFmtId="0">
      <sharedItems/>
    </cacheField>
    <cacheField name="MinIterationCount" numFmtId="0">
      <sharedItems/>
    </cacheField>
    <cacheField name="MinWarmupIterationCount" numFmtId="0">
      <sharedItems/>
    </cacheField>
    <cacheField name="RunStrategy" numFmtId="0">
      <sharedItems/>
    </cacheField>
    <cacheField name="UnrollFactor" numFmtId="0">
      <sharedItems containsSemiMixedTypes="0" containsString="0" containsNumber="1" containsInteger="1" minValue="16" maxValue="16"/>
    </cacheField>
    <cacheField name="WarmupCount" numFmtId="0">
      <sharedItems/>
    </cacheField>
    <cacheField name="Mean" numFmtId="0">
      <sharedItems containsSemiMixedTypes="0" containsString="0" containsNumber="1" minValue="2.1890000000000001" maxValue="119820.43700000001"/>
    </cacheField>
    <cacheField name="Error" numFmtId="0">
      <sharedItems/>
    </cacheField>
    <cacheField name="StdDev" numFmtId="0">
      <sharedItems/>
    </cacheField>
    <cacheField name="Ratio" numFmtId="0">
      <sharedItems containsSemiMixedTypes="0" containsString="0" containsNumber="1" minValue="1" maxValue="16730.759999999998"/>
    </cacheField>
    <cacheField name="RatioSD" numFmtId="0">
      <sharedItems containsSemiMixedTypes="0" containsString="0" containsNumber="1" minValue="0" maxValue="617.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x v="0"/>
    <x v="0"/>
    <x v="0"/>
    <x v="0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.1890000000000001"/>
    <s v="0.0724 ns"/>
    <s v="0.0678 ns"/>
    <n v="1"/>
    <n v="0"/>
  </r>
  <r>
    <x v="1"/>
    <x v="0"/>
    <x v="1"/>
    <x v="1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58.273"/>
    <s v="2.3660 ns"/>
    <s v="2.2132 ns"/>
    <n v="72.36"/>
    <n v="2.21"/>
  </r>
  <r>
    <x v="2"/>
    <x v="0"/>
    <x v="1"/>
    <x v="2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51.50200000000001"/>
    <s v="2.6249 ns"/>
    <s v="2.1919 ns"/>
    <n v="69.010000000000005"/>
    <n v="2.14"/>
  </r>
  <r>
    <x v="1"/>
    <x v="0"/>
    <x v="2"/>
    <x v="3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7.373000000000005"/>
    <s v="0.6866 ns"/>
    <s v="0.6086 ns"/>
    <n v="39.96"/>
    <n v="1.23"/>
  </r>
  <r>
    <x v="2"/>
    <x v="0"/>
    <x v="2"/>
    <x v="4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5.248999999999995"/>
    <s v="1.6951 ns"/>
    <s v="1.6648 ns"/>
    <n v="39.01"/>
    <n v="1.44"/>
  </r>
  <r>
    <x v="1"/>
    <x v="0"/>
    <x v="3"/>
    <x v="5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6529.718000000001"/>
    <s v="597.5794 ns"/>
    <s v="664.2079 ns"/>
    <n v="16730.759999999998"/>
    <n v="603.62"/>
  </r>
  <r>
    <x v="2"/>
    <x v="0"/>
    <x v="3"/>
    <x v="6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6275.659"/>
    <s v="354.4515 ns"/>
    <s v="331.5542 ns"/>
    <n v="16589.13"/>
    <n v="617.35"/>
  </r>
  <r>
    <x v="1"/>
    <x v="0"/>
    <x v="4"/>
    <x v="7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.8090000000000002"/>
    <s v="0.1821 ns"/>
    <s v="0.1949 ns"/>
    <n v="2.66"/>
    <n v="0.12"/>
  </r>
  <r>
    <x v="2"/>
    <x v="0"/>
    <x v="4"/>
    <x v="8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.0069999999999997"/>
    <s v="0.1347 ns"/>
    <s v="0.1260 ns"/>
    <n v="1.83"/>
    <n v="7.0000000000000007E-2"/>
  </r>
  <r>
    <x v="1"/>
    <x v="0"/>
    <x v="5"/>
    <x v="9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6.034999999999997"/>
    <s v="0.9534 ns"/>
    <s v="0.8918 ns"/>
    <n v="21.05"/>
    <n v="0.87"/>
  </r>
  <r>
    <x v="2"/>
    <x v="0"/>
    <x v="5"/>
    <x v="10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5.543999999999997"/>
    <s v="0.6972 ns"/>
    <s v="0.6848 ns"/>
    <n v="16.260000000000002"/>
    <n v="0.59"/>
  </r>
  <r>
    <x v="1"/>
    <x v="0"/>
    <x v="6"/>
    <x v="11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6.212000000000003"/>
    <s v="0.9035 ns"/>
    <s v="0.8451 ns"/>
    <n v="21.13"/>
    <n v="0.78"/>
  </r>
  <r>
    <x v="0"/>
    <x v="0"/>
    <x v="0"/>
    <x v="0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.7719999999999998"/>
    <s v="0.0550 ns"/>
    <s v="0.0515 ns"/>
    <n v="1"/>
    <n v="0"/>
  </r>
  <r>
    <x v="1"/>
    <x v="0"/>
    <x v="1"/>
    <x v="1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21.116"/>
    <s v="1.3368 ns"/>
    <s v="1.1850 ns"/>
    <n v="43.65"/>
    <n v="0.67"/>
  </r>
  <r>
    <x v="2"/>
    <x v="0"/>
    <x v="1"/>
    <x v="2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24.30500000000001"/>
    <s v="1.6385 ns"/>
    <s v="1.3682 ns"/>
    <n v="44.7"/>
    <n v="0.9"/>
  </r>
  <r>
    <x v="1"/>
    <x v="0"/>
    <x v="2"/>
    <x v="3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5.563000000000002"/>
    <s v="0.9678 ns"/>
    <s v="0.8579 ns"/>
    <n v="27.23"/>
    <n v="0.52"/>
  </r>
  <r>
    <x v="2"/>
    <x v="0"/>
    <x v="2"/>
    <x v="4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3.042000000000002"/>
    <s v="0.7317 ns"/>
    <s v="0.6110 ns"/>
    <n v="26.27"/>
    <n v="0.55000000000000004"/>
  </r>
  <r>
    <x v="1"/>
    <x v="0"/>
    <x v="3"/>
    <x v="5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6076.222000000002"/>
    <s v="915.7890 ns"/>
    <s v="1,158.1798 ns"/>
    <n v="16485.740000000002"/>
    <n v="604.49"/>
  </r>
  <r>
    <x v="2"/>
    <x v="0"/>
    <x v="3"/>
    <x v="6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6132.957999999999"/>
    <s v="559.6396 ns"/>
    <s v="523.4872 ns"/>
    <n v="16643.73"/>
    <n v="285.73"/>
  </r>
  <r>
    <x v="1"/>
    <x v="0"/>
    <x v="4"/>
    <x v="7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.8120000000000003"/>
    <s v="0.0903 ns"/>
    <s v="0.0844 ns"/>
    <n v="1.74"/>
    <n v="0.05"/>
  </r>
  <r>
    <x v="2"/>
    <x v="0"/>
    <x v="4"/>
    <x v="8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.9870000000000001"/>
    <s v="0.1068 ns"/>
    <s v="0.0999 ns"/>
    <n v="1.44"/>
    <n v="0.05"/>
  </r>
  <r>
    <x v="1"/>
    <x v="0"/>
    <x v="5"/>
    <x v="9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1.641999999999999"/>
    <s v="0.5543 ns"/>
    <s v="0.5185 ns"/>
    <n v="11.42"/>
    <n v="0.27"/>
  </r>
  <r>
    <x v="2"/>
    <x v="0"/>
    <x v="5"/>
    <x v="10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6.707000000000001"/>
    <s v="0.2327 ns"/>
    <s v="0.2063 ns"/>
    <n v="9.6300000000000008"/>
    <n v="0.21"/>
  </r>
  <r>
    <x v="1"/>
    <x v="0"/>
    <x v="6"/>
    <x v="11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0.756"/>
    <s v="0.6466 ns"/>
    <s v="0.7446 ns"/>
    <n v="11.14"/>
    <n v="0.39"/>
  </r>
  <r>
    <x v="0"/>
    <x v="0"/>
    <x v="0"/>
    <x v="0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.7130000000000001"/>
    <s v="0.0725 ns"/>
    <s v="0.0678 ns"/>
    <n v="1"/>
    <n v="0"/>
  </r>
  <r>
    <x v="1"/>
    <x v="0"/>
    <x v="1"/>
    <x v="1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08.113"/>
    <s v="1.8091 ns"/>
    <s v="1.6037 ns"/>
    <n v="39.93"/>
    <n v="1.33"/>
  </r>
  <r>
    <x v="2"/>
    <x v="0"/>
    <x v="1"/>
    <x v="2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08.309"/>
    <s v="1.5940 ns"/>
    <s v="1.4910 ns"/>
    <n v="39.950000000000003"/>
    <n v="1.24"/>
  </r>
  <r>
    <x v="1"/>
    <x v="0"/>
    <x v="2"/>
    <x v="3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61.326999999999998"/>
    <s v="1.0655 ns"/>
    <s v="0.9967 ns"/>
    <n v="22.61"/>
    <n v="0.52"/>
  </r>
  <r>
    <x v="2"/>
    <x v="0"/>
    <x v="2"/>
    <x v="4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60.765000000000001"/>
    <s v="0.7950 ns"/>
    <s v="0.7437 ns"/>
    <n v="22.41"/>
    <n v="0.61"/>
  </r>
  <r>
    <x v="1"/>
    <x v="0"/>
    <x v="3"/>
    <x v="5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0410.243000000002"/>
    <s v="566.6665 ns"/>
    <s v="530.0602 ns"/>
    <n v="14903.96"/>
    <n v="424.96"/>
  </r>
  <r>
    <x v="2"/>
    <x v="0"/>
    <x v="3"/>
    <x v="6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1507.697999999997"/>
    <s v="802.9174 ns"/>
    <s v="751.0495 ns"/>
    <n v="15307.12"/>
    <n v="419.53"/>
  </r>
  <r>
    <x v="1"/>
    <x v="0"/>
    <x v="4"/>
    <x v="7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.7439999999999998"/>
    <s v="0.1787 ns"/>
    <s v="0.2447 ns"/>
    <n v="2.08"/>
    <n v="0.09"/>
  </r>
  <r>
    <x v="2"/>
    <x v="0"/>
    <x v="4"/>
    <x v="8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.8639999999999999"/>
    <s v="0.0747 ns"/>
    <s v="0.0699 ns"/>
    <n v="1.43"/>
    <n v="0.05"/>
  </r>
  <r>
    <x v="1"/>
    <x v="0"/>
    <x v="5"/>
    <x v="9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1.204000000000001"/>
    <s v="0.4425 ns"/>
    <s v="0.4139 ns"/>
    <n v="11.51"/>
    <n v="0.3"/>
  </r>
  <r>
    <x v="2"/>
    <x v="0"/>
    <x v="5"/>
    <x v="10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3.103999999999999"/>
    <s v="0.2711 ns"/>
    <s v="0.2536 ns"/>
    <n v="8.52"/>
    <n v="0.24"/>
  </r>
  <r>
    <x v="1"/>
    <x v="0"/>
    <x v="6"/>
    <x v="11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0.558"/>
    <s v="0.5005 ns"/>
    <s v="0.4681 ns"/>
    <n v="11.27"/>
    <n v="0.31"/>
  </r>
  <r>
    <x v="0"/>
    <x v="1"/>
    <x v="0"/>
    <x v="0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2.63"/>
    <s v="0.219 ns"/>
    <s v="0.205 ns"/>
    <n v="1"/>
    <n v="0"/>
  </r>
  <r>
    <x v="1"/>
    <x v="1"/>
    <x v="1"/>
    <x v="1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89.54"/>
    <s v="2.043 ns"/>
    <s v="1.811 ns"/>
    <n v="15"/>
    <n v="0.32"/>
  </r>
  <r>
    <x v="2"/>
    <x v="1"/>
    <x v="1"/>
    <x v="2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84.05"/>
    <s v="3.457 ns"/>
    <s v="3.233 ns"/>
    <n v="14.58"/>
    <n v="0.3"/>
  </r>
  <r>
    <x v="1"/>
    <x v="1"/>
    <x v="2"/>
    <x v="3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18.02"/>
    <s v="1.623 ns"/>
    <s v="1.518 ns"/>
    <n v="9.35"/>
    <n v="0.21"/>
  </r>
  <r>
    <x v="2"/>
    <x v="1"/>
    <x v="2"/>
    <x v="4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12.41"/>
    <s v="1.744 ns"/>
    <s v="1.632 ns"/>
    <n v="8.91"/>
    <n v="0.25"/>
  </r>
  <r>
    <x v="1"/>
    <x v="1"/>
    <x v="3"/>
    <x v="5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0060.25"/>
    <s v="949.214 ns"/>
    <s v="1,015.648 ns"/>
    <n v="3977.97"/>
    <n v="93.15"/>
  </r>
  <r>
    <x v="2"/>
    <x v="1"/>
    <x v="3"/>
    <x v="6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8924.7"/>
    <s v="524.139 ns"/>
    <s v="464.635 ns"/>
    <n v="3871.65"/>
    <n v="61.17"/>
  </r>
  <r>
    <x v="1"/>
    <x v="1"/>
    <x v="4"/>
    <x v="7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2.04"/>
    <s v="0.217 ns"/>
    <s v="0.193 ns"/>
    <n v="1.74"/>
    <n v="0.03"/>
  </r>
  <r>
    <x v="2"/>
    <x v="1"/>
    <x v="4"/>
    <x v="8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9.46"/>
    <s v="0.421 ns"/>
    <s v="0.394 ns"/>
    <n v="1.54"/>
    <n v="0.04"/>
  </r>
  <r>
    <x v="1"/>
    <x v="1"/>
    <x v="5"/>
    <x v="9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62.1"/>
    <s v="0.702 ns"/>
    <s v="0.657 ns"/>
    <n v="4.92"/>
    <n v="0.11"/>
  </r>
  <r>
    <x v="2"/>
    <x v="1"/>
    <x v="5"/>
    <x v="10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1.69"/>
    <s v="0.569 ns"/>
    <s v="0.504 ns"/>
    <n v="4.09"/>
    <n v="7.0000000000000007E-2"/>
  </r>
  <r>
    <x v="1"/>
    <x v="1"/>
    <x v="6"/>
    <x v="11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61.91"/>
    <s v="0.569 ns"/>
    <s v="0.475 ns"/>
    <n v="4.9000000000000004"/>
    <n v="0.09"/>
  </r>
  <r>
    <x v="0"/>
    <x v="1"/>
    <x v="0"/>
    <x v="0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3.18"/>
    <s v="0.188 ns"/>
    <s v="0.176 ns"/>
    <n v="1"/>
    <n v="0"/>
  </r>
  <r>
    <x v="1"/>
    <x v="1"/>
    <x v="1"/>
    <x v="1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40.15"/>
    <s v="1.622 ns"/>
    <s v="1.437 ns"/>
    <n v="10.64"/>
    <n v="0.19"/>
  </r>
  <r>
    <x v="2"/>
    <x v="1"/>
    <x v="1"/>
    <x v="2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34.93"/>
    <s v="1.081 ns"/>
    <s v="0.959 ns"/>
    <n v="10.25"/>
    <n v="0.19"/>
  </r>
  <r>
    <x v="1"/>
    <x v="1"/>
    <x v="2"/>
    <x v="3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9.34"/>
    <s v="1.060 ns"/>
    <s v="0.939 ns"/>
    <n v="6.78"/>
    <n v="0.1"/>
  </r>
  <r>
    <x v="2"/>
    <x v="1"/>
    <x v="2"/>
    <x v="4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8.09"/>
    <s v="1.579 ns"/>
    <s v="1.477 ns"/>
    <n v="6.69"/>
    <n v="0.16"/>
  </r>
  <r>
    <x v="1"/>
    <x v="1"/>
    <x v="3"/>
    <x v="5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3353.06"/>
    <s v="680.355 ns"/>
    <s v="636.405 ns"/>
    <n v="4049.46"/>
    <n v="65.61"/>
  </r>
  <r>
    <x v="2"/>
    <x v="1"/>
    <x v="3"/>
    <x v="6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4386.42"/>
    <s v="441.474 ns"/>
    <s v="412.956 ns"/>
    <n v="4128.04"/>
    <n v="66.069999999999993"/>
  </r>
  <r>
    <x v="1"/>
    <x v="1"/>
    <x v="4"/>
    <x v="7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7.239999999999998"/>
    <s v="0.230 ns"/>
    <s v="0.192 ns"/>
    <n v="1.31"/>
    <n v="0.02"/>
  </r>
  <r>
    <x v="2"/>
    <x v="1"/>
    <x v="4"/>
    <x v="8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4.31"/>
    <s v="0.327 ns"/>
    <s v="0.322 ns"/>
    <n v="1.0900000000000001"/>
    <n v="0.03"/>
  </r>
  <r>
    <x v="1"/>
    <x v="1"/>
    <x v="5"/>
    <x v="9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2.77"/>
    <s v="0.535 ns"/>
    <s v="0.501 ns"/>
    <n v="3.25"/>
    <n v="0.05"/>
  </r>
  <r>
    <x v="2"/>
    <x v="1"/>
    <x v="5"/>
    <x v="10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9.86"/>
    <s v="0.381 ns"/>
    <s v="0.357 ns"/>
    <n v="3.03"/>
    <n v="0.05"/>
  </r>
  <r>
    <x v="1"/>
    <x v="1"/>
    <x v="6"/>
    <x v="11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3.71"/>
    <s v="0.924 ns"/>
    <s v="1.233 ns"/>
    <n v="3.36"/>
    <n v="0.09"/>
  </r>
  <r>
    <x v="0"/>
    <x v="1"/>
    <x v="0"/>
    <x v="0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3.03"/>
    <s v="0.283 ns"/>
    <s v="0.265 ns"/>
    <n v="1"/>
    <n v="0"/>
  </r>
  <r>
    <x v="1"/>
    <x v="1"/>
    <x v="1"/>
    <x v="1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29.22"/>
    <s v="2.562 ns"/>
    <s v="2.516 ns"/>
    <n v="9.93"/>
    <n v="0.21"/>
  </r>
  <r>
    <x v="2"/>
    <x v="1"/>
    <x v="1"/>
    <x v="2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22.18"/>
    <s v="2.031 ns"/>
    <s v="1.900 ns"/>
    <n v="9.3800000000000008"/>
    <n v="0.19"/>
  </r>
  <r>
    <x v="1"/>
    <x v="1"/>
    <x v="2"/>
    <x v="3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5.95"/>
    <s v="0.971 ns"/>
    <s v="0.908 ns"/>
    <n v="5.83"/>
    <n v="0.17"/>
  </r>
  <r>
    <x v="2"/>
    <x v="1"/>
    <x v="2"/>
    <x v="4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4.27"/>
    <s v="0.841 ns"/>
    <s v="0.746 ns"/>
    <n v="5.7"/>
    <n v="0.12"/>
  </r>
  <r>
    <x v="1"/>
    <x v="1"/>
    <x v="3"/>
    <x v="5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8703.519999999997"/>
    <s v="815.649 ns"/>
    <s v="723.052 ns"/>
    <n v="3737.73"/>
    <n v="94.87"/>
  </r>
  <r>
    <x v="2"/>
    <x v="1"/>
    <x v="3"/>
    <x v="6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8727.37"/>
    <s v="737.366 ns"/>
    <s v="689.732 ns"/>
    <n v="3741.05"/>
    <n v="111.2"/>
  </r>
  <r>
    <x v="1"/>
    <x v="1"/>
    <x v="4"/>
    <x v="7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6.920000000000002"/>
    <s v="0.341 ns"/>
    <s v="0.319 ns"/>
    <n v="1.3"/>
    <n v="0.04"/>
  </r>
  <r>
    <x v="2"/>
    <x v="1"/>
    <x v="4"/>
    <x v="8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4.32"/>
    <s v="0.338 ns"/>
    <s v="0.376 ns"/>
    <n v="1.1000000000000001"/>
    <n v="0.05"/>
  </r>
  <r>
    <x v="1"/>
    <x v="1"/>
    <x v="5"/>
    <x v="9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40.32"/>
    <s v="0.538 ns"/>
    <s v="0.503 ns"/>
    <n v="3.09"/>
    <n v="0.08"/>
  </r>
  <r>
    <x v="2"/>
    <x v="1"/>
    <x v="5"/>
    <x v="10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5.69"/>
    <s v="0.391 ns"/>
    <s v="0.326 ns"/>
    <n v="2.73"/>
    <n v="0.05"/>
  </r>
  <r>
    <x v="1"/>
    <x v="1"/>
    <x v="6"/>
    <x v="11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9.299999999999997"/>
    <s v="0.636 ns"/>
    <s v="0.595 ns"/>
    <n v="3.02"/>
    <n v="7.0000000000000007E-2"/>
  </r>
  <r>
    <x v="0"/>
    <x v="2"/>
    <x v="0"/>
    <x v="0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3.153"/>
    <s v="0.1763 ns"/>
    <s v="0.1650 ns"/>
    <n v="1"/>
    <n v="0"/>
  </r>
  <r>
    <x v="1"/>
    <x v="2"/>
    <x v="1"/>
    <x v="1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03.03100000000001"/>
    <s v="2.1424 ns"/>
    <s v="2.0040 ns"/>
    <n v="15.44"/>
    <n v="0.17"/>
  </r>
  <r>
    <x v="2"/>
    <x v="2"/>
    <x v="1"/>
    <x v="2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200.904"/>
    <s v="3.8267 ns"/>
    <s v="3.5795 ns"/>
    <n v="15.28"/>
    <n v="0.3"/>
  </r>
  <r>
    <x v="1"/>
    <x v="2"/>
    <x v="2"/>
    <x v="3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00.066"/>
    <s v="1.1150 ns"/>
    <s v="1.0430 ns"/>
    <n v="7.61"/>
    <n v="0.1"/>
  </r>
  <r>
    <x v="2"/>
    <x v="2"/>
    <x v="2"/>
    <x v="4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97.843999999999994"/>
    <s v="1.8815 ns"/>
    <s v="1.7600 ns"/>
    <n v="7.44"/>
    <n v="0.17"/>
  </r>
  <r>
    <x v="1"/>
    <x v="2"/>
    <x v="3"/>
    <x v="5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18592.712"/>
    <s v="1,492.4321 ns"/>
    <s v="1,323.0022 ns"/>
    <n v="9017.59"/>
    <n v="154.96"/>
  </r>
  <r>
    <x v="2"/>
    <x v="2"/>
    <x v="3"/>
    <x v="6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19820.43700000001"/>
    <s v="1,441.2343 ns"/>
    <s v="1,277.6167 ns"/>
    <n v="9111.4"/>
    <n v="179.66"/>
  </r>
  <r>
    <x v="1"/>
    <x v="2"/>
    <x v="4"/>
    <x v="7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6.541"/>
    <s v="0.2598 ns"/>
    <s v="0.2303 ns"/>
    <n v="1.26"/>
    <n v="0.02"/>
  </r>
  <r>
    <x v="2"/>
    <x v="2"/>
    <x v="4"/>
    <x v="8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3.930999999999999"/>
    <s v="0.1945 ns"/>
    <s v="0.1819 ns"/>
    <n v="1.06"/>
    <n v="0.02"/>
  </r>
  <r>
    <x v="1"/>
    <x v="2"/>
    <x v="5"/>
    <x v="9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8.942999999999998"/>
    <s v="0.6743 ns"/>
    <s v="0.6308 ns"/>
    <n v="4.4800000000000004"/>
    <n v="7.0000000000000007E-2"/>
  </r>
  <r>
    <x v="2"/>
    <x v="2"/>
    <x v="5"/>
    <x v="10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0.744"/>
    <s v="1.0368 ns"/>
    <s v="1.1939 ns"/>
    <n v="3.86"/>
    <n v="0.12"/>
  </r>
  <r>
    <x v="1"/>
    <x v="2"/>
    <x v="6"/>
    <x v="11"/>
    <x v="0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4.8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58.435000000000002"/>
    <s v="0.9497 ns"/>
    <s v="0.8883 ns"/>
    <n v="4.4400000000000004"/>
    <n v="0.09"/>
  </r>
  <r>
    <x v="0"/>
    <x v="2"/>
    <x v="0"/>
    <x v="0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.8979999999999997"/>
    <s v="0.1467 ns"/>
    <s v="0.1372 ns"/>
    <n v="1"/>
    <n v="0"/>
  </r>
  <r>
    <x v="1"/>
    <x v="2"/>
    <x v="1"/>
    <x v="1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69.32"/>
    <s v="2.5374 ns"/>
    <s v="2.3734 ns"/>
    <n v="19.03"/>
    <n v="0.37"/>
  </r>
  <r>
    <x v="2"/>
    <x v="2"/>
    <x v="1"/>
    <x v="2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70.47900000000001"/>
    <s v="1.5980 ns"/>
    <s v="1.4947 ns"/>
    <n v="19.16"/>
    <n v="0.31"/>
  </r>
  <r>
    <x v="1"/>
    <x v="2"/>
    <x v="2"/>
    <x v="3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3.613"/>
    <s v="1.6001 ns"/>
    <s v="1.4185 ns"/>
    <n v="9.4"/>
    <n v="0.24"/>
  </r>
  <r>
    <x v="2"/>
    <x v="2"/>
    <x v="2"/>
    <x v="4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2.299000000000007"/>
    <s v="0.9531 ns"/>
    <s v="0.8915 ns"/>
    <n v="9.25"/>
    <n v="0.19"/>
  </r>
  <r>
    <x v="1"/>
    <x v="2"/>
    <x v="3"/>
    <x v="5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3993.576000000001"/>
    <s v="1,391.0952 ns"/>
    <s v="1,301.2313 ns"/>
    <n v="8317.68"/>
    <n v="190.06"/>
  </r>
  <r>
    <x v="2"/>
    <x v="2"/>
    <x v="3"/>
    <x v="6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3510.679000000004"/>
    <s v="980.6283 ns"/>
    <s v="917.2803 ns"/>
    <n v="8263.69"/>
    <n v="173.59"/>
  </r>
  <r>
    <x v="1"/>
    <x v="2"/>
    <x v="4"/>
    <x v="7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1.72"/>
    <s v="0.1997 ns"/>
    <s v="0.1868 ns"/>
    <n v="1.32"/>
    <n v="0.02"/>
  </r>
  <r>
    <x v="2"/>
    <x v="2"/>
    <x v="4"/>
    <x v="8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9.9589999999999996"/>
    <s v="0.1897 ns"/>
    <s v="0.1775 ns"/>
    <n v="1.1200000000000001"/>
    <n v="0.03"/>
  </r>
  <r>
    <x v="1"/>
    <x v="2"/>
    <x v="5"/>
    <x v="9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8.094000000000001"/>
    <s v="0.8256 ns"/>
    <s v="0.8834 ns"/>
    <n v="4.3"/>
    <n v="0.11"/>
  </r>
  <r>
    <x v="2"/>
    <x v="2"/>
    <x v="5"/>
    <x v="10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4.082999999999998"/>
    <s v="0.5463 ns"/>
    <s v="0.5111 ns"/>
    <n v="3.83"/>
    <n v="0.09"/>
  </r>
  <r>
    <x v="1"/>
    <x v="2"/>
    <x v="6"/>
    <x v="11"/>
    <x v="1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Core 3.1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8.128"/>
    <s v="0.4967 ns"/>
    <s v="0.4147 ns"/>
    <n v="4.28"/>
    <n v="0.09"/>
  </r>
  <r>
    <x v="0"/>
    <x v="2"/>
    <x v="0"/>
    <x v="0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8.9930000000000003"/>
    <s v="0.1466 ns"/>
    <s v="0.1300 ns"/>
    <n v="1"/>
    <n v="0"/>
  </r>
  <r>
    <x v="1"/>
    <x v="2"/>
    <x v="1"/>
    <x v="1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57.38200000000001"/>
    <s v="2.0263 ns"/>
    <s v="1.8954 ns"/>
    <n v="17.489999999999998"/>
    <n v="0.33"/>
  </r>
  <r>
    <x v="2"/>
    <x v="2"/>
    <x v="1"/>
    <x v="2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55.49600000000001"/>
    <s v="2.9492 ns"/>
    <s v="2.7587 ns"/>
    <n v="17.29"/>
    <n v="0.42"/>
  </r>
  <r>
    <x v="1"/>
    <x v="2"/>
    <x v="2"/>
    <x v="3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2.918999999999997"/>
    <s v="1.5263 ns"/>
    <s v="1.9846 ns"/>
    <n v="8.24"/>
    <n v="0.2"/>
  </r>
  <r>
    <x v="2"/>
    <x v="2"/>
    <x v="2"/>
    <x v="4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73.411000000000001"/>
    <s v="1.5103 ns"/>
    <s v="1.5510 ns"/>
    <n v="8.16"/>
    <n v="0.24"/>
  </r>
  <r>
    <x v="1"/>
    <x v="2"/>
    <x v="3"/>
    <x v="5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67317.125"/>
    <s v="584.3267 ns"/>
    <s v="546.5795 ns"/>
    <n v="7486.45"/>
    <n v="135.27000000000001"/>
  </r>
  <r>
    <x v="2"/>
    <x v="2"/>
    <x v="3"/>
    <x v="6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67939.058000000005"/>
    <s v="783.0251 ns"/>
    <s v="732.4422 ns"/>
    <n v="7549.32"/>
    <n v="102.5"/>
  </r>
  <r>
    <x v="1"/>
    <x v="2"/>
    <x v="4"/>
    <x v="7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1.872"/>
    <s v="0.2982 ns"/>
    <s v="0.2789 ns"/>
    <n v="1.32"/>
    <n v="0.03"/>
  </r>
  <r>
    <x v="2"/>
    <x v="2"/>
    <x v="4"/>
    <x v="8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10.202999999999999"/>
    <s v="0.2635 ns"/>
    <s v="0.2588 ns"/>
    <n v="1.1299999999999999"/>
    <n v="0.04"/>
  </r>
  <r>
    <x v="1"/>
    <x v="2"/>
    <x v="5"/>
    <x v="9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6.372999999999998"/>
    <s v="0.7455 ns"/>
    <s v="0.7656 ns"/>
    <n v="4.03"/>
    <n v="0.12"/>
  </r>
  <r>
    <x v="2"/>
    <x v="2"/>
    <x v="5"/>
    <x v="10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1.395"/>
    <s v="0.3050 ns"/>
    <s v="0.2853 ns"/>
    <n v="3.49"/>
    <n v="0.06"/>
  </r>
  <r>
    <x v="1"/>
    <x v="2"/>
    <x v="6"/>
    <x v="11"/>
    <x v="2"/>
    <b v="0"/>
    <s v="Default"/>
    <s v="Default"/>
    <s v="Default"/>
    <s v="Default"/>
    <s v="Default"/>
    <s v="Default"/>
    <n v="1111111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n v="36.555"/>
    <s v="0.4703 ns"/>
    <s v="0.4400 ns"/>
    <n v="4.07"/>
    <n v="7.0000000000000007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A788CB-3C87-47AA-AEB4-86828933C88A}" name="PivotTable3" cacheId="71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outline="1" outlineData="1" multipleFieldFilters="0" chartFormat="14">
  <location ref="A5:B16" firstHeaderRow="1" firstDataRow="1" firstDataCol="1" rowPageCount="2" colPageCount="1"/>
  <pivotFields count="50">
    <pivotField showAll="0"/>
    <pivotField axis="axisPage" showAll="0" sortType="descending">
      <items count="4">
        <item x="2"/>
        <item x="1"/>
        <item x="0"/>
        <item t="default"/>
      </items>
    </pivotField>
    <pivotField axis="axisPage" multipleItemSelectionAllowed="1" showAll="0" sortType="ascending">
      <items count="11">
        <item x="5"/>
        <item h="1" x="3"/>
        <item x="4"/>
        <item m="1" x="7"/>
        <item m="1" x="9"/>
        <item m="1" x="8"/>
        <item x="6"/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ascending">
      <items count="24">
        <item x="0"/>
        <item m="1" x="15"/>
        <item m="1" x="22"/>
        <item m="1" x="17"/>
        <item m="1" x="19"/>
        <item m="1" x="13"/>
        <item m="1" x="21"/>
        <item m="1" x="16"/>
        <item m="1" x="18"/>
        <item m="1" x="20"/>
        <item m="1" x="12"/>
        <item m="1" x="14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3"/>
  </rowFields>
  <rowItems count="11">
    <i>
      <x/>
    </i>
    <i>
      <x v="19"/>
    </i>
    <i>
      <x v="18"/>
    </i>
    <i>
      <x v="21"/>
    </i>
    <i>
      <x v="20"/>
    </i>
    <i>
      <x v="22"/>
    </i>
    <i>
      <x v="15"/>
    </i>
    <i>
      <x v="14"/>
    </i>
    <i>
      <x v="13"/>
    </i>
    <i>
      <x v="12"/>
    </i>
    <i t="grand">
      <x/>
    </i>
  </rowItems>
  <colItems count="1">
    <i/>
  </colItems>
  <pageFields count="2">
    <pageField fld="2" hier="-1"/>
    <pageField fld="1" item="1" hier="-1"/>
  </pageFields>
  <dataFields count="1">
    <dataField name="Average of Ratio" fld="48" subtotal="average" baseField="3" baseItem="24" numFmtId="2"/>
  </dataFields>
  <formats count="2">
    <format dxfId="41">
      <pivotArea outline="0" collapsedLevelsAreSubtotals="1" fieldPosition="0"/>
    </format>
    <format dxfId="42">
      <pivotArea dataOnly="0" labelOnly="1" outline="0" axis="axisValues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97DFD26-05AC-4F9B-8367-E33E3EB1DCC8}" name="PivotTable3" cacheId="7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 chartFormat="15">
  <location ref="A5:D21" firstHeaderRow="1" firstDataRow="2" firstDataCol="1" rowPageCount="1" colPageCount="1"/>
  <pivotFields count="50">
    <pivotField axis="axisRow" showAll="0" sortType="ascending">
      <items count="4">
        <item x="0"/>
        <item x="1"/>
        <item x="2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4" count="1" selected="0">
              <x v="0"/>
            </reference>
          </references>
        </pivotArea>
      </autoSortScope>
    </pivotField>
    <pivotField axis="axisPage" showAll="0" sortType="descending">
      <items count="4">
        <item x="2"/>
        <item x="1"/>
        <item x="0"/>
        <item t="default"/>
      </items>
    </pivotField>
    <pivotField axis="axisRow" multipleItemSelectionAllowed="1" showAll="0" sortType="ascending">
      <items count="11">
        <item x="5"/>
        <item x="3"/>
        <item x="4"/>
        <item m="1" x="7"/>
        <item m="1" x="9"/>
        <item m="1" x="8"/>
        <item x="6"/>
        <item x="1"/>
        <item x="2"/>
        <item x="0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4" count="1" selected="0">
              <x v="0"/>
            </reference>
          </references>
        </pivotArea>
      </autoSortScope>
    </pivotField>
    <pivotField showAll="0"/>
    <pivotField axis="axisCol" multipleItemSelectionAllowed="1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2">
    <field x="0"/>
    <field x="2"/>
  </rowFields>
  <rowItems count="15">
    <i>
      <x/>
    </i>
    <i r="1">
      <x v="9"/>
    </i>
    <i>
      <x v="2"/>
    </i>
    <i r="1">
      <x v="2"/>
    </i>
    <i r="1">
      <x/>
    </i>
    <i r="1">
      <x v="8"/>
    </i>
    <i r="1">
      <x v="7"/>
    </i>
    <i r="1">
      <x v="1"/>
    </i>
    <i>
      <x v="1"/>
    </i>
    <i r="1">
      <x v="2"/>
    </i>
    <i r="1">
      <x v="6"/>
    </i>
    <i r="1">
      <x/>
    </i>
    <i r="1">
      <x v="8"/>
    </i>
    <i r="1">
      <x v="7"/>
    </i>
    <i r="1">
      <x v="1"/>
    </i>
  </rowItems>
  <colFields count="1">
    <field x="4"/>
  </colFields>
  <colItems count="3">
    <i>
      <x/>
    </i>
    <i>
      <x v="1"/>
    </i>
    <i>
      <x v="2"/>
    </i>
  </colItems>
  <pageFields count="1">
    <pageField fld="1" item="1" hier="-1"/>
  </pageFields>
  <dataFields count="1">
    <dataField name="Min of Mean" fld="45" subtotal="min" baseField="0" baseItem="0" numFmtId="2"/>
  </dataFields>
  <formats count="6">
    <format dxfId="35">
      <pivotArea dataOnly="0" labelOnly="1" outline="0" axis="axisValues" fieldPosition="0"/>
    </format>
    <format dxfId="36">
      <pivotArea outline="0" collapsedLevelsAreSubtotals="1" fieldPosition="0"/>
    </format>
    <format dxfId="37">
      <pivotArea dataOnly="0" labelOnly="1" outline="0" fieldPosition="0">
        <references count="1">
          <reference field="1" count="1">
            <x v="1"/>
          </reference>
        </references>
      </pivotArea>
    </format>
    <format dxfId="38">
      <pivotArea field="4" type="button" dataOnly="0" labelOnly="1" outline="0" axis="axisCol" fieldPosition="0"/>
    </format>
    <format dxfId="39">
      <pivotArea type="topRight" dataOnly="0" labelOnly="1" outline="0" fieldPosition="0"/>
    </format>
    <format dxfId="40">
      <pivotArea dataOnly="0" labelOnly="1" fieldPosition="0">
        <references count="1">
          <reference field="4" count="0"/>
        </references>
      </pivotArea>
    </format>
  </formats>
  <chartFormats count="9">
    <chartFormat chart="14" format="4" series="1">
      <pivotArea type="data" outline="0" fieldPosition="0">
        <references count="1">
          <reference field="4" count="1" selected="0">
            <x v="0"/>
          </reference>
        </references>
      </pivotArea>
    </chartFormat>
    <chartFormat chart="14" format="5" series="1">
      <pivotArea type="data" outline="0" fieldPosition="0">
        <references count="1">
          <reference field="4" count="1" selected="0">
            <x v="1"/>
          </reference>
        </references>
      </pivotArea>
    </chartFormat>
    <chartFormat chart="14" format="6" series="1">
      <pivotArea type="data" outline="0" fieldPosition="0">
        <references count="1">
          <reference field="4" count="1" selected="0">
            <x v="2"/>
          </reference>
        </references>
      </pivotArea>
    </chartFormat>
    <chartFormat chart="14" format="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4" count="1" selected="0">
            <x v="1"/>
          </reference>
        </references>
      </pivotArea>
    </chartFormat>
    <chartFormat chart="14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4" count="1" selected="0">
            <x v="1"/>
          </reference>
        </references>
      </pivotArea>
    </chartFormat>
    <chartFormat chart="14" format="9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4" count="1" selected="0">
            <x v="1"/>
          </reference>
        </references>
      </pivotArea>
    </chartFormat>
    <chartFormat chart="14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4" count="1" selected="0">
            <x v="2"/>
          </reference>
        </references>
      </pivotArea>
    </chartFormat>
    <chartFormat chart="14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4" count="1" selected="0">
            <x v="2"/>
          </reference>
        </references>
      </pivotArea>
    </chartFormat>
    <chartFormat chart="14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F55971-3F04-4BE4-931E-B6015E75AEA3}" name="PivotTable3" cacheId="7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 chartFormat="15">
  <location ref="A5:J12" firstHeaderRow="1" firstDataRow="3" firstDataCol="1"/>
  <pivotFields count="50">
    <pivotField axis="axisCol" showAll="0">
      <items count="4">
        <item h="1" x="0"/>
        <item x="1"/>
        <item x="2"/>
        <item t="default"/>
      </items>
    </pivotField>
    <pivotField showAll="0" sortType="descending">
      <items count="4">
        <item x="2"/>
        <item x="1"/>
        <item x="0"/>
        <item t="default"/>
      </items>
    </pivotField>
    <pivotField axis="axisRow" multipleItemSelectionAllowed="1" showAll="0" sortType="ascending">
      <items count="11">
        <item x="5"/>
        <item x="3"/>
        <item x="4"/>
        <item m="1" x="7"/>
        <item m="1" x="9"/>
        <item m="1" x="8"/>
        <item h="1" x="6"/>
        <item x="1"/>
        <item x="2"/>
        <item x="0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4" count="1" selected="0">
              <x v="0"/>
            </reference>
          </references>
        </pivotArea>
      </autoSortScope>
    </pivotField>
    <pivotField showAll="0"/>
    <pivotField axis="axisCol" multipleItemSelectionAllowed="1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1">
    <field x="2"/>
  </rowFields>
  <rowItems count="5">
    <i>
      <x v="2"/>
    </i>
    <i>
      <x/>
    </i>
    <i>
      <x v="8"/>
    </i>
    <i>
      <x v="7"/>
    </i>
    <i>
      <x v="1"/>
    </i>
  </rowItems>
  <colFields count="2">
    <field x="4"/>
    <field x="0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1"/>
    </i>
    <i r="1">
      <x v="2"/>
    </i>
    <i t="default">
      <x v="2"/>
    </i>
  </colItems>
  <dataFields count="1">
    <dataField name="Average of Mean" fld="45" subtotal="average" baseField="1" baseItem="2" numFmtId="2"/>
  </dataFields>
  <formats count="5">
    <format dxfId="25">
      <pivotArea dataOnly="0" labelOnly="1" outline="0" axis="axisValues" fieldPosition="0"/>
    </format>
    <format dxfId="26">
      <pivotArea outline="0" collapsedLevelsAreSubtotals="1" fieldPosition="0"/>
    </format>
    <format dxfId="27">
      <pivotArea field="4" type="button" dataOnly="0" labelOnly="1" outline="0" axis="axisCol" fieldPosition="0"/>
    </format>
    <format dxfId="28">
      <pivotArea type="topRight" dataOnly="0" labelOnly="1" outline="0" fieldPosition="0"/>
    </format>
    <format dxfId="29">
      <pivotArea dataOnly="0" labelOnly="1" fieldPosition="0">
        <references count="1"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B46546-A241-453A-A682-94F8F074426E}" name="PivotTable3" cacheId="7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 chartFormat="15">
  <location ref="A5:D10" firstHeaderRow="1" firstDataRow="2" firstDataCol="1"/>
  <pivotFields count="50">
    <pivotField showAll="0" sortType="ascending">
      <items count="4">
        <item x="0"/>
        <item x="1"/>
        <item x="2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4" count="1" selected="0">
              <x v="0"/>
            </reference>
          </references>
        </pivotArea>
      </autoSortScope>
    </pivotField>
    <pivotField axis="axisRow" showAll="0" sortType="descending">
      <items count="4">
        <item x="2"/>
        <item x="1"/>
        <item x="0"/>
        <item t="default"/>
      </items>
    </pivotField>
    <pivotField axis="axisRow" multipleItemSelectionAllowed="1" showAll="0" sortType="ascending">
      <items count="11">
        <item h="1" x="5"/>
        <item h="1" x="3"/>
        <item h="1" x="4"/>
        <item h="1" m="1" x="7"/>
        <item h="1" m="1" x="9"/>
        <item h="1" m="1" x="8"/>
        <item h="1" x="6"/>
        <item h="1" x="1"/>
        <item h="1" x="2"/>
        <item x="0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4" count="1" selected="0">
              <x v="0"/>
            </reference>
          </references>
        </pivotArea>
      </autoSortScope>
    </pivotField>
    <pivotField showAll="0"/>
    <pivotField axis="axisCol" multipleItemSelectionAllowed="1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2">
    <field x="2"/>
    <field x="1"/>
  </rowFields>
  <rowItems count="4">
    <i>
      <x v="9"/>
    </i>
    <i r="1">
      <x/>
    </i>
    <i r="1">
      <x v="1"/>
    </i>
    <i r="1">
      <x v="2"/>
    </i>
  </rowItems>
  <colFields count="1">
    <field x="4"/>
  </colFields>
  <colItems count="3">
    <i>
      <x/>
    </i>
    <i>
      <x v="1"/>
    </i>
    <i>
      <x v="2"/>
    </i>
  </colItems>
  <dataFields count="1">
    <dataField name="Average of Mean" fld="45" subtotal="average" baseField="1" baseItem="2" numFmtId="2"/>
  </dataFields>
  <formats count="5">
    <format dxfId="30">
      <pivotArea dataOnly="0" labelOnly="1" outline="0" axis="axisValues" fieldPosition="0"/>
    </format>
    <format dxfId="31">
      <pivotArea outline="0" collapsedLevelsAreSubtotals="1" fieldPosition="0"/>
    </format>
    <format dxfId="32">
      <pivotArea field="4" type="button" dataOnly="0" labelOnly="1" outline="0" axis="axisCol" fieldPosition="0"/>
    </format>
    <format dxfId="33">
      <pivotArea type="topRight" dataOnly="0" labelOnly="1" outline="0" fieldPosition="0"/>
    </format>
    <format dxfId="34">
      <pivotArea dataOnly="0" labelOnly="1" fieldPosition="0">
        <references count="1"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B2CE9-2665-4E8A-8D0C-469F90BD71A7}">
  <dimension ref="A1:AX109"/>
  <sheetViews>
    <sheetView topLeftCell="AJ1" workbookViewId="0">
      <selection activeCell="AT1" sqref="AT1:AT109"/>
    </sheetView>
  </sheetViews>
  <sheetFormatPr defaultRowHeight="14.25" x14ac:dyDescent="0.45"/>
  <cols>
    <col min="1" max="1" width="38.06640625" customWidth="1"/>
    <col min="2" max="2" width="11.33203125" bestFit="1" customWidth="1"/>
    <col min="3" max="3" width="14.3984375" bestFit="1" customWidth="1"/>
    <col min="4" max="4" width="29.73046875" style="7" bestFit="1" customWidth="1"/>
    <col min="5" max="5" width="11.33203125" bestFit="1" customWidth="1"/>
    <col min="6" max="6" width="19.265625" bestFit="1" customWidth="1"/>
    <col min="7" max="8" width="15.1328125" bestFit="1" customWidth="1"/>
    <col min="9" max="9" width="14.53125" bestFit="1" customWidth="1"/>
    <col min="10" max="10" width="13.73046875" bestFit="1" customWidth="1"/>
    <col min="11" max="11" width="14.59765625" bestFit="1" customWidth="1"/>
    <col min="12" max="12" width="10.796875" bestFit="1" customWidth="1"/>
    <col min="13" max="13" width="8.73046875" bestFit="1" customWidth="1"/>
    <col min="14" max="14" width="18.1328125" bestFit="1" customWidth="1"/>
    <col min="15" max="15" width="5.3984375" bestFit="1" customWidth="1"/>
    <col min="16" max="16" width="7.59765625" bestFit="1" customWidth="1"/>
    <col min="17" max="17" width="33.59765625" bestFit="1" customWidth="1"/>
    <col min="18" max="18" width="11.33203125" bestFit="1" customWidth="1"/>
    <col min="19" max="19" width="19" bestFit="1" customWidth="1"/>
    <col min="20" max="20" width="9.46484375" bestFit="1" customWidth="1"/>
    <col min="21" max="21" width="9.33203125" bestFit="1" customWidth="1"/>
    <col min="22" max="22" width="5" bestFit="1" customWidth="1"/>
    <col min="23" max="23" width="16.1328125" bestFit="1" customWidth="1"/>
    <col min="24" max="24" width="9.46484375" bestFit="1" customWidth="1"/>
    <col min="25" max="25" width="10.06640625" bestFit="1" customWidth="1"/>
    <col min="26" max="26" width="8.3984375" bestFit="1" customWidth="1"/>
    <col min="27" max="27" width="5.6640625" bestFit="1" customWidth="1"/>
    <col min="28" max="28" width="9.33203125" bestFit="1" customWidth="1"/>
    <col min="29" max="29" width="15.53125" bestFit="1" customWidth="1"/>
    <col min="30" max="30" width="6.53125" bestFit="1" customWidth="1"/>
    <col min="31" max="31" width="11.796875" bestFit="1" customWidth="1"/>
    <col min="32" max="32" width="14.46484375" bestFit="1" customWidth="1"/>
    <col min="33" max="33" width="8.33203125" bestFit="1" customWidth="1"/>
    <col min="34" max="34" width="8.53125" bestFit="1" customWidth="1"/>
    <col min="35" max="35" width="13.6640625" bestFit="1" customWidth="1"/>
    <col min="36" max="36" width="12.19921875" bestFit="1" customWidth="1"/>
    <col min="37" max="37" width="11.3984375" bestFit="1" customWidth="1"/>
    <col min="38" max="38" width="10.9296875" bestFit="1" customWidth="1"/>
    <col min="39" max="39" width="15.73046875" bestFit="1" customWidth="1"/>
    <col min="40" max="40" width="22.73046875" bestFit="1" customWidth="1"/>
    <col min="41" max="41" width="15.3984375" bestFit="1" customWidth="1"/>
    <col min="42" max="42" width="22.3984375" bestFit="1" customWidth="1"/>
    <col min="43" max="43" width="10.33203125" bestFit="1" customWidth="1"/>
    <col min="44" max="44" width="10.53125" bestFit="1" customWidth="1"/>
    <col min="45" max="45" width="12.265625" bestFit="1" customWidth="1"/>
    <col min="46" max="48" width="11.86328125" bestFit="1" customWidth="1"/>
    <col min="49" max="49" width="8.6640625" bestFit="1" customWidth="1"/>
    <col min="50" max="50" width="6.9296875" bestFit="1" customWidth="1"/>
  </cols>
  <sheetData>
    <row r="1" spans="1:50" x14ac:dyDescent="0.45">
      <c r="A1" t="s">
        <v>0</v>
      </c>
      <c r="B1" t="s">
        <v>272</v>
      </c>
      <c r="C1" t="s">
        <v>1</v>
      </c>
      <c r="D1" s="7" t="s">
        <v>283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 x14ac:dyDescent="0.45">
      <c r="A2" t="s">
        <v>279</v>
      </c>
      <c r="B2" t="s">
        <v>273</v>
      </c>
      <c r="C2" t="s">
        <v>291</v>
      </c>
      <c r="D2" s="8" t="str">
        <f>_xlfn.CONCAT(A2, CHAR(13), CHAR(10), C2)</f>
        <v>Baseline_x000D_
new</v>
      </c>
      <c r="E2" t="s">
        <v>48</v>
      </c>
      <c r="F2" t="b">
        <v>0</v>
      </c>
      <c r="G2" t="s">
        <v>49</v>
      </c>
      <c r="H2" t="s">
        <v>49</v>
      </c>
      <c r="I2" t="s">
        <v>49</v>
      </c>
      <c r="J2" t="s">
        <v>49</v>
      </c>
      <c r="K2" t="s">
        <v>49</v>
      </c>
      <c r="L2" t="s">
        <v>49</v>
      </c>
      <c r="M2">
        <v>11111111</v>
      </c>
      <c r="N2" t="s">
        <v>50</v>
      </c>
      <c r="O2" t="s">
        <v>51</v>
      </c>
      <c r="P2" t="s">
        <v>52</v>
      </c>
      <c r="Q2" t="s">
        <v>53</v>
      </c>
      <c r="R2" t="s">
        <v>48</v>
      </c>
      <c r="S2" t="b">
        <v>0</v>
      </c>
      <c r="T2" t="b">
        <v>1</v>
      </c>
      <c r="U2" t="b">
        <v>0</v>
      </c>
      <c r="V2" t="b">
        <v>1</v>
      </c>
      <c r="W2" t="s">
        <v>49</v>
      </c>
      <c r="X2" t="s">
        <v>49</v>
      </c>
      <c r="Y2" t="b">
        <v>0</v>
      </c>
      <c r="Z2" t="b">
        <v>0</v>
      </c>
      <c r="AA2" t="b">
        <v>0</v>
      </c>
      <c r="AB2" t="s">
        <v>49</v>
      </c>
      <c r="AC2" t="s">
        <v>49</v>
      </c>
      <c r="AD2" t="s">
        <v>49</v>
      </c>
      <c r="AE2" t="s">
        <v>49</v>
      </c>
      <c r="AF2" t="s">
        <v>49</v>
      </c>
      <c r="AG2" t="s">
        <v>49</v>
      </c>
      <c r="AH2" t="s">
        <v>49</v>
      </c>
      <c r="AI2">
        <v>1</v>
      </c>
      <c r="AJ2" t="s">
        <v>49</v>
      </c>
      <c r="AK2" t="s">
        <v>49</v>
      </c>
      <c r="AL2" t="s">
        <v>49</v>
      </c>
      <c r="AM2" t="s">
        <v>49</v>
      </c>
      <c r="AN2" t="s">
        <v>49</v>
      </c>
      <c r="AO2" t="s">
        <v>49</v>
      </c>
      <c r="AP2" t="s">
        <v>49</v>
      </c>
      <c r="AQ2" t="s">
        <v>49</v>
      </c>
      <c r="AR2">
        <v>16</v>
      </c>
      <c r="AS2" t="s">
        <v>49</v>
      </c>
      <c r="AT2">
        <v>2.1890000000000001</v>
      </c>
      <c r="AU2" t="s">
        <v>54</v>
      </c>
      <c r="AV2" t="s">
        <v>55</v>
      </c>
      <c r="AW2">
        <v>1</v>
      </c>
      <c r="AX2">
        <v>0</v>
      </c>
    </row>
    <row r="3" spans="1:50" x14ac:dyDescent="0.45">
      <c r="A3" t="s">
        <v>293</v>
      </c>
      <c r="B3" t="s">
        <v>273</v>
      </c>
      <c r="C3" t="s">
        <v>286</v>
      </c>
      <c r="D3" s="8" t="str">
        <f t="shared" ref="D3:D66" si="0">_xlfn.CONCAT(A3, CHAR(13), CHAR(10), C3)</f>
        <v>generic_x000D_
reflection</v>
      </c>
      <c r="E3" t="s">
        <v>48</v>
      </c>
      <c r="F3" t="b">
        <v>0</v>
      </c>
      <c r="G3" t="s">
        <v>49</v>
      </c>
      <c r="H3" t="s">
        <v>49</v>
      </c>
      <c r="I3" t="s">
        <v>49</v>
      </c>
      <c r="J3" t="s">
        <v>49</v>
      </c>
      <c r="K3" t="s">
        <v>49</v>
      </c>
      <c r="L3" t="s">
        <v>49</v>
      </c>
      <c r="M3">
        <v>11111111</v>
      </c>
      <c r="N3" t="s">
        <v>50</v>
      </c>
      <c r="O3" t="s">
        <v>51</v>
      </c>
      <c r="P3" t="s">
        <v>52</v>
      </c>
      <c r="Q3" t="s">
        <v>53</v>
      </c>
      <c r="R3" t="s">
        <v>48</v>
      </c>
      <c r="S3" t="b">
        <v>0</v>
      </c>
      <c r="T3" t="b">
        <v>1</v>
      </c>
      <c r="U3" t="b">
        <v>0</v>
      </c>
      <c r="V3" t="b">
        <v>1</v>
      </c>
      <c r="W3" t="s">
        <v>49</v>
      </c>
      <c r="X3" t="s">
        <v>49</v>
      </c>
      <c r="Y3" t="b">
        <v>0</v>
      </c>
      <c r="Z3" t="b">
        <v>0</v>
      </c>
      <c r="AA3" t="b">
        <v>0</v>
      </c>
      <c r="AB3" t="s">
        <v>49</v>
      </c>
      <c r="AC3" t="s">
        <v>49</v>
      </c>
      <c r="AD3" t="s">
        <v>49</v>
      </c>
      <c r="AE3" t="s">
        <v>49</v>
      </c>
      <c r="AF3" t="s">
        <v>49</v>
      </c>
      <c r="AG3" t="s">
        <v>49</v>
      </c>
      <c r="AH3" t="s">
        <v>49</v>
      </c>
      <c r="AI3">
        <v>1</v>
      </c>
      <c r="AJ3" t="s">
        <v>49</v>
      </c>
      <c r="AK3" t="s">
        <v>49</v>
      </c>
      <c r="AL3" t="s">
        <v>49</v>
      </c>
      <c r="AM3" t="s">
        <v>49</v>
      </c>
      <c r="AN3" t="s">
        <v>49</v>
      </c>
      <c r="AO3" t="s">
        <v>49</v>
      </c>
      <c r="AP3" t="s">
        <v>49</v>
      </c>
      <c r="AQ3" t="s">
        <v>49</v>
      </c>
      <c r="AR3">
        <v>16</v>
      </c>
      <c r="AS3" t="s">
        <v>49</v>
      </c>
      <c r="AT3">
        <v>158.273</v>
      </c>
      <c r="AU3" t="s">
        <v>56</v>
      </c>
      <c r="AV3" t="s">
        <v>57</v>
      </c>
      <c r="AW3">
        <v>72.36</v>
      </c>
      <c r="AX3">
        <v>2.21</v>
      </c>
    </row>
    <row r="4" spans="1:50" x14ac:dyDescent="0.45">
      <c r="A4" t="s">
        <v>0</v>
      </c>
      <c r="B4" t="s">
        <v>273</v>
      </c>
      <c r="C4" t="s">
        <v>286</v>
      </c>
      <c r="D4" s="8" t="str">
        <f t="shared" si="0"/>
        <v>Type_x000D_
reflection</v>
      </c>
      <c r="E4" t="s">
        <v>48</v>
      </c>
      <c r="F4" t="b">
        <v>0</v>
      </c>
      <c r="G4" t="s">
        <v>49</v>
      </c>
      <c r="H4" t="s">
        <v>49</v>
      </c>
      <c r="I4" t="s">
        <v>49</v>
      </c>
      <c r="J4" t="s">
        <v>49</v>
      </c>
      <c r="K4" t="s">
        <v>49</v>
      </c>
      <c r="L4" t="s">
        <v>49</v>
      </c>
      <c r="M4">
        <v>11111111</v>
      </c>
      <c r="N4" t="s">
        <v>50</v>
      </c>
      <c r="O4" t="s">
        <v>51</v>
      </c>
      <c r="P4" t="s">
        <v>52</v>
      </c>
      <c r="Q4" t="s">
        <v>53</v>
      </c>
      <c r="R4" t="s">
        <v>48</v>
      </c>
      <c r="S4" t="b">
        <v>0</v>
      </c>
      <c r="T4" t="b">
        <v>1</v>
      </c>
      <c r="U4" t="b">
        <v>0</v>
      </c>
      <c r="V4" t="b">
        <v>1</v>
      </c>
      <c r="W4" t="s">
        <v>49</v>
      </c>
      <c r="X4" t="s">
        <v>49</v>
      </c>
      <c r="Y4" t="b">
        <v>0</v>
      </c>
      <c r="Z4" t="b">
        <v>0</v>
      </c>
      <c r="AA4" t="b">
        <v>0</v>
      </c>
      <c r="AB4" t="s">
        <v>49</v>
      </c>
      <c r="AC4" t="s">
        <v>49</v>
      </c>
      <c r="AD4" t="s">
        <v>49</v>
      </c>
      <c r="AE4" t="s">
        <v>49</v>
      </c>
      <c r="AF4" t="s">
        <v>49</v>
      </c>
      <c r="AG4" t="s">
        <v>49</v>
      </c>
      <c r="AH4" t="s">
        <v>49</v>
      </c>
      <c r="AI4">
        <v>1</v>
      </c>
      <c r="AJ4" t="s">
        <v>49</v>
      </c>
      <c r="AK4" t="s">
        <v>49</v>
      </c>
      <c r="AL4" t="s">
        <v>49</v>
      </c>
      <c r="AM4" t="s">
        <v>49</v>
      </c>
      <c r="AN4" t="s">
        <v>49</v>
      </c>
      <c r="AO4" t="s">
        <v>49</v>
      </c>
      <c r="AP4" t="s">
        <v>49</v>
      </c>
      <c r="AQ4" t="s">
        <v>49</v>
      </c>
      <c r="AR4">
        <v>16</v>
      </c>
      <c r="AS4" t="s">
        <v>49</v>
      </c>
      <c r="AT4">
        <v>151.50200000000001</v>
      </c>
      <c r="AU4" t="s">
        <v>58</v>
      </c>
      <c r="AV4" t="s">
        <v>59</v>
      </c>
      <c r="AW4">
        <v>69.010000000000005</v>
      </c>
      <c r="AX4">
        <v>2.14</v>
      </c>
    </row>
    <row r="5" spans="1:50" x14ac:dyDescent="0.45">
      <c r="A5" t="s">
        <v>293</v>
      </c>
      <c r="B5" t="s">
        <v>273</v>
      </c>
      <c r="C5" t="s">
        <v>285</v>
      </c>
      <c r="D5" s="8" t="str">
        <f t="shared" si="0"/>
        <v>generic_x000D_
reflection (cached)</v>
      </c>
      <c r="E5" t="s">
        <v>48</v>
      </c>
      <c r="F5" t="b">
        <v>0</v>
      </c>
      <c r="G5" t="s">
        <v>49</v>
      </c>
      <c r="H5" t="s">
        <v>49</v>
      </c>
      <c r="I5" t="s">
        <v>49</v>
      </c>
      <c r="J5" t="s">
        <v>49</v>
      </c>
      <c r="K5" t="s">
        <v>49</v>
      </c>
      <c r="L5" t="s">
        <v>49</v>
      </c>
      <c r="M5">
        <v>11111111</v>
      </c>
      <c r="N5" t="s">
        <v>50</v>
      </c>
      <c r="O5" t="s">
        <v>51</v>
      </c>
      <c r="P5" t="s">
        <v>52</v>
      </c>
      <c r="Q5" t="s">
        <v>53</v>
      </c>
      <c r="R5" t="s">
        <v>48</v>
      </c>
      <c r="S5" t="b">
        <v>0</v>
      </c>
      <c r="T5" t="b">
        <v>1</v>
      </c>
      <c r="U5" t="b">
        <v>0</v>
      </c>
      <c r="V5" t="b">
        <v>1</v>
      </c>
      <c r="W5" t="s">
        <v>49</v>
      </c>
      <c r="X5" t="s">
        <v>49</v>
      </c>
      <c r="Y5" t="b">
        <v>0</v>
      </c>
      <c r="Z5" t="b">
        <v>0</v>
      </c>
      <c r="AA5" t="b">
        <v>0</v>
      </c>
      <c r="AB5" t="s">
        <v>49</v>
      </c>
      <c r="AC5" t="s">
        <v>49</v>
      </c>
      <c r="AD5" t="s">
        <v>49</v>
      </c>
      <c r="AE5" t="s">
        <v>49</v>
      </c>
      <c r="AF5" t="s">
        <v>49</v>
      </c>
      <c r="AG5" t="s">
        <v>49</v>
      </c>
      <c r="AH5" t="s">
        <v>49</v>
      </c>
      <c r="AI5">
        <v>1</v>
      </c>
      <c r="AJ5" t="s">
        <v>49</v>
      </c>
      <c r="AK5" t="s">
        <v>49</v>
      </c>
      <c r="AL5" t="s">
        <v>49</v>
      </c>
      <c r="AM5" t="s">
        <v>49</v>
      </c>
      <c r="AN5" t="s">
        <v>49</v>
      </c>
      <c r="AO5" t="s">
        <v>49</v>
      </c>
      <c r="AP5" t="s">
        <v>49</v>
      </c>
      <c r="AQ5" t="s">
        <v>49</v>
      </c>
      <c r="AR5">
        <v>16</v>
      </c>
      <c r="AS5" t="s">
        <v>49</v>
      </c>
      <c r="AT5">
        <v>87.373000000000005</v>
      </c>
      <c r="AU5" t="s">
        <v>60</v>
      </c>
      <c r="AV5" t="s">
        <v>61</v>
      </c>
      <c r="AW5">
        <v>39.96</v>
      </c>
      <c r="AX5">
        <v>1.23</v>
      </c>
    </row>
    <row r="6" spans="1:50" x14ac:dyDescent="0.45">
      <c r="A6" t="s">
        <v>0</v>
      </c>
      <c r="B6" t="s">
        <v>273</v>
      </c>
      <c r="C6" t="s">
        <v>285</v>
      </c>
      <c r="D6" s="8" t="str">
        <f t="shared" si="0"/>
        <v>Type_x000D_
reflection (cached)</v>
      </c>
      <c r="E6" t="s">
        <v>48</v>
      </c>
      <c r="F6" t="b">
        <v>0</v>
      </c>
      <c r="G6" t="s">
        <v>49</v>
      </c>
      <c r="H6" t="s">
        <v>49</v>
      </c>
      <c r="I6" t="s">
        <v>49</v>
      </c>
      <c r="J6" t="s">
        <v>49</v>
      </c>
      <c r="K6" t="s">
        <v>49</v>
      </c>
      <c r="L6" t="s">
        <v>49</v>
      </c>
      <c r="M6">
        <v>11111111</v>
      </c>
      <c r="N6" t="s">
        <v>50</v>
      </c>
      <c r="O6" t="s">
        <v>51</v>
      </c>
      <c r="P6" t="s">
        <v>52</v>
      </c>
      <c r="Q6" t="s">
        <v>53</v>
      </c>
      <c r="R6" t="s">
        <v>48</v>
      </c>
      <c r="S6" t="b">
        <v>0</v>
      </c>
      <c r="T6" t="b">
        <v>1</v>
      </c>
      <c r="U6" t="b">
        <v>0</v>
      </c>
      <c r="V6" t="b">
        <v>1</v>
      </c>
      <c r="W6" t="s">
        <v>49</v>
      </c>
      <c r="X6" t="s">
        <v>49</v>
      </c>
      <c r="Y6" t="b">
        <v>0</v>
      </c>
      <c r="Z6" t="b">
        <v>0</v>
      </c>
      <c r="AA6" t="b">
        <v>0</v>
      </c>
      <c r="AB6" t="s">
        <v>49</v>
      </c>
      <c r="AC6" t="s">
        <v>49</v>
      </c>
      <c r="AD6" t="s">
        <v>49</v>
      </c>
      <c r="AE6" t="s">
        <v>49</v>
      </c>
      <c r="AF6" t="s">
        <v>49</v>
      </c>
      <c r="AG6" t="s">
        <v>49</v>
      </c>
      <c r="AH6" t="s">
        <v>49</v>
      </c>
      <c r="AI6">
        <v>1</v>
      </c>
      <c r="AJ6" t="s">
        <v>49</v>
      </c>
      <c r="AK6" t="s">
        <v>49</v>
      </c>
      <c r="AL6" t="s">
        <v>49</v>
      </c>
      <c r="AM6" t="s">
        <v>49</v>
      </c>
      <c r="AN6" t="s">
        <v>49</v>
      </c>
      <c r="AO6" t="s">
        <v>49</v>
      </c>
      <c r="AP6" t="s">
        <v>49</v>
      </c>
      <c r="AQ6" t="s">
        <v>49</v>
      </c>
      <c r="AR6">
        <v>16</v>
      </c>
      <c r="AS6" t="s">
        <v>49</v>
      </c>
      <c r="AT6">
        <v>85.248999999999995</v>
      </c>
      <c r="AU6" t="s">
        <v>62</v>
      </c>
      <c r="AV6" t="s">
        <v>63</v>
      </c>
      <c r="AW6">
        <v>39.01</v>
      </c>
      <c r="AX6">
        <v>1.44</v>
      </c>
    </row>
    <row r="7" spans="1:50" x14ac:dyDescent="0.45">
      <c r="A7" t="s">
        <v>293</v>
      </c>
      <c r="B7" t="s">
        <v>273</v>
      </c>
      <c r="C7" t="s">
        <v>288</v>
      </c>
      <c r="D7" s="8" t="str">
        <f t="shared" si="0"/>
        <v>generic_x000D_
emit</v>
      </c>
      <c r="E7" t="s">
        <v>48</v>
      </c>
      <c r="F7" t="b">
        <v>0</v>
      </c>
      <c r="G7" t="s">
        <v>49</v>
      </c>
      <c r="H7" t="s">
        <v>49</v>
      </c>
      <c r="I7" t="s">
        <v>49</v>
      </c>
      <c r="J7" t="s">
        <v>49</v>
      </c>
      <c r="K7" t="s">
        <v>49</v>
      </c>
      <c r="L7" t="s">
        <v>49</v>
      </c>
      <c r="M7">
        <v>11111111</v>
      </c>
      <c r="N7" t="s">
        <v>50</v>
      </c>
      <c r="O7" t="s">
        <v>51</v>
      </c>
      <c r="P7" t="s">
        <v>52</v>
      </c>
      <c r="Q7" t="s">
        <v>53</v>
      </c>
      <c r="R7" t="s">
        <v>48</v>
      </c>
      <c r="S7" t="b">
        <v>0</v>
      </c>
      <c r="T7" t="b">
        <v>1</v>
      </c>
      <c r="U7" t="b">
        <v>0</v>
      </c>
      <c r="V7" t="b">
        <v>1</v>
      </c>
      <c r="W7" t="s">
        <v>49</v>
      </c>
      <c r="X7" t="s">
        <v>49</v>
      </c>
      <c r="Y7" t="b">
        <v>0</v>
      </c>
      <c r="Z7" t="b">
        <v>0</v>
      </c>
      <c r="AA7" t="b">
        <v>0</v>
      </c>
      <c r="AB7" t="s">
        <v>49</v>
      </c>
      <c r="AC7" t="s">
        <v>49</v>
      </c>
      <c r="AD7" t="s">
        <v>49</v>
      </c>
      <c r="AE7" t="s">
        <v>49</v>
      </c>
      <c r="AF7" t="s">
        <v>49</v>
      </c>
      <c r="AG7" t="s">
        <v>49</v>
      </c>
      <c r="AH7" t="s">
        <v>49</v>
      </c>
      <c r="AI7">
        <v>1</v>
      </c>
      <c r="AJ7" t="s">
        <v>49</v>
      </c>
      <c r="AK7" t="s">
        <v>49</v>
      </c>
      <c r="AL7" t="s">
        <v>49</v>
      </c>
      <c r="AM7" t="s">
        <v>49</v>
      </c>
      <c r="AN7" t="s">
        <v>49</v>
      </c>
      <c r="AO7" t="s">
        <v>49</v>
      </c>
      <c r="AP7" t="s">
        <v>49</v>
      </c>
      <c r="AQ7" t="s">
        <v>49</v>
      </c>
      <c r="AR7">
        <v>16</v>
      </c>
      <c r="AS7" t="s">
        <v>49</v>
      </c>
      <c r="AT7">
        <v>36529.718000000001</v>
      </c>
      <c r="AU7" t="s">
        <v>64</v>
      </c>
      <c r="AV7" t="s">
        <v>65</v>
      </c>
      <c r="AW7" s="1">
        <v>16730.759999999998</v>
      </c>
      <c r="AX7">
        <v>603.62</v>
      </c>
    </row>
    <row r="8" spans="1:50" x14ac:dyDescent="0.45">
      <c r="A8" t="s">
        <v>0</v>
      </c>
      <c r="B8" t="s">
        <v>273</v>
      </c>
      <c r="C8" t="s">
        <v>288</v>
      </c>
      <c r="D8" s="8" t="str">
        <f t="shared" si="0"/>
        <v>Type_x000D_
emit</v>
      </c>
      <c r="E8" t="s">
        <v>48</v>
      </c>
      <c r="F8" t="b">
        <v>0</v>
      </c>
      <c r="G8" t="s">
        <v>49</v>
      </c>
      <c r="H8" t="s">
        <v>49</v>
      </c>
      <c r="I8" t="s">
        <v>49</v>
      </c>
      <c r="J8" t="s">
        <v>49</v>
      </c>
      <c r="K8" t="s">
        <v>49</v>
      </c>
      <c r="L8" t="s">
        <v>49</v>
      </c>
      <c r="M8">
        <v>11111111</v>
      </c>
      <c r="N8" t="s">
        <v>50</v>
      </c>
      <c r="O8" t="s">
        <v>51</v>
      </c>
      <c r="P8" t="s">
        <v>52</v>
      </c>
      <c r="Q8" t="s">
        <v>53</v>
      </c>
      <c r="R8" t="s">
        <v>48</v>
      </c>
      <c r="S8" t="b">
        <v>0</v>
      </c>
      <c r="T8" t="b">
        <v>1</v>
      </c>
      <c r="U8" t="b">
        <v>0</v>
      </c>
      <c r="V8" t="b">
        <v>1</v>
      </c>
      <c r="W8" t="s">
        <v>49</v>
      </c>
      <c r="X8" t="s">
        <v>49</v>
      </c>
      <c r="Y8" t="b">
        <v>0</v>
      </c>
      <c r="Z8" t="b">
        <v>0</v>
      </c>
      <c r="AA8" t="b">
        <v>0</v>
      </c>
      <c r="AB8" t="s">
        <v>49</v>
      </c>
      <c r="AC8" t="s">
        <v>49</v>
      </c>
      <c r="AD8" t="s">
        <v>49</v>
      </c>
      <c r="AE8" t="s">
        <v>49</v>
      </c>
      <c r="AF8" t="s">
        <v>49</v>
      </c>
      <c r="AG8" t="s">
        <v>49</v>
      </c>
      <c r="AH8" t="s">
        <v>49</v>
      </c>
      <c r="AI8">
        <v>1</v>
      </c>
      <c r="AJ8" t="s">
        <v>49</v>
      </c>
      <c r="AK8" t="s">
        <v>49</v>
      </c>
      <c r="AL8" t="s">
        <v>49</v>
      </c>
      <c r="AM8" t="s">
        <v>49</v>
      </c>
      <c r="AN8" t="s">
        <v>49</v>
      </c>
      <c r="AO8" t="s">
        <v>49</v>
      </c>
      <c r="AP8" t="s">
        <v>49</v>
      </c>
      <c r="AQ8" t="s">
        <v>49</v>
      </c>
      <c r="AR8">
        <v>16</v>
      </c>
      <c r="AS8" t="s">
        <v>49</v>
      </c>
      <c r="AT8">
        <v>36275.659</v>
      </c>
      <c r="AU8" t="s">
        <v>66</v>
      </c>
      <c r="AV8" t="s">
        <v>67</v>
      </c>
      <c r="AW8" s="1">
        <v>16589.13</v>
      </c>
      <c r="AX8">
        <v>617.35</v>
      </c>
    </row>
    <row r="9" spans="1:50" x14ac:dyDescent="0.45">
      <c r="A9" t="s">
        <v>293</v>
      </c>
      <c r="B9" t="s">
        <v>273</v>
      </c>
      <c r="C9" t="s">
        <v>287</v>
      </c>
      <c r="D9" s="8" t="str">
        <f t="shared" si="0"/>
        <v>generic_x000D_
emit (cached)</v>
      </c>
      <c r="E9" t="s">
        <v>48</v>
      </c>
      <c r="F9" t="b">
        <v>0</v>
      </c>
      <c r="G9" t="s">
        <v>49</v>
      </c>
      <c r="H9" t="s">
        <v>49</v>
      </c>
      <c r="I9" t="s">
        <v>49</v>
      </c>
      <c r="J9" t="s">
        <v>49</v>
      </c>
      <c r="K9" t="s">
        <v>49</v>
      </c>
      <c r="L9" t="s">
        <v>49</v>
      </c>
      <c r="M9">
        <v>11111111</v>
      </c>
      <c r="N9" t="s">
        <v>50</v>
      </c>
      <c r="O9" t="s">
        <v>51</v>
      </c>
      <c r="P9" t="s">
        <v>52</v>
      </c>
      <c r="Q9" t="s">
        <v>53</v>
      </c>
      <c r="R9" t="s">
        <v>48</v>
      </c>
      <c r="S9" t="b">
        <v>0</v>
      </c>
      <c r="T9" t="b">
        <v>1</v>
      </c>
      <c r="U9" t="b">
        <v>0</v>
      </c>
      <c r="V9" t="b">
        <v>1</v>
      </c>
      <c r="W9" t="s">
        <v>49</v>
      </c>
      <c r="X9" t="s">
        <v>49</v>
      </c>
      <c r="Y9" t="b">
        <v>0</v>
      </c>
      <c r="Z9" t="b">
        <v>0</v>
      </c>
      <c r="AA9" t="b">
        <v>0</v>
      </c>
      <c r="AB9" t="s">
        <v>49</v>
      </c>
      <c r="AC9" t="s">
        <v>49</v>
      </c>
      <c r="AD9" t="s">
        <v>49</v>
      </c>
      <c r="AE9" t="s">
        <v>49</v>
      </c>
      <c r="AF9" t="s">
        <v>49</v>
      </c>
      <c r="AG9" t="s">
        <v>49</v>
      </c>
      <c r="AH9" t="s">
        <v>49</v>
      </c>
      <c r="AI9">
        <v>1</v>
      </c>
      <c r="AJ9" t="s">
        <v>49</v>
      </c>
      <c r="AK9" t="s">
        <v>49</v>
      </c>
      <c r="AL9" t="s">
        <v>49</v>
      </c>
      <c r="AM9" t="s">
        <v>49</v>
      </c>
      <c r="AN9" t="s">
        <v>49</v>
      </c>
      <c r="AO9" t="s">
        <v>49</v>
      </c>
      <c r="AP9" t="s">
        <v>49</v>
      </c>
      <c r="AQ9" t="s">
        <v>49</v>
      </c>
      <c r="AR9">
        <v>16</v>
      </c>
      <c r="AS9" t="s">
        <v>49</v>
      </c>
      <c r="AT9">
        <v>5.8090000000000002</v>
      </c>
      <c r="AU9" t="s">
        <v>68</v>
      </c>
      <c r="AV9" t="s">
        <v>69</v>
      </c>
      <c r="AW9">
        <v>2.66</v>
      </c>
      <c r="AX9">
        <v>0.12</v>
      </c>
    </row>
    <row r="10" spans="1:50" x14ac:dyDescent="0.45">
      <c r="A10" t="s">
        <v>0</v>
      </c>
      <c r="B10" t="s">
        <v>273</v>
      </c>
      <c r="C10" t="s">
        <v>287</v>
      </c>
      <c r="D10" s="8" t="str">
        <f t="shared" si="0"/>
        <v>Type_x000D_
emit (cached)</v>
      </c>
      <c r="E10" t="s">
        <v>48</v>
      </c>
      <c r="F10" t="b">
        <v>0</v>
      </c>
      <c r="G10" t="s">
        <v>49</v>
      </c>
      <c r="H10" t="s">
        <v>49</v>
      </c>
      <c r="I10" t="s">
        <v>49</v>
      </c>
      <c r="J10" t="s">
        <v>49</v>
      </c>
      <c r="K10" t="s">
        <v>49</v>
      </c>
      <c r="L10" t="s">
        <v>49</v>
      </c>
      <c r="M10">
        <v>11111111</v>
      </c>
      <c r="N10" t="s">
        <v>50</v>
      </c>
      <c r="O10" t="s">
        <v>51</v>
      </c>
      <c r="P10" t="s">
        <v>52</v>
      </c>
      <c r="Q10" t="s">
        <v>53</v>
      </c>
      <c r="R10" t="s">
        <v>48</v>
      </c>
      <c r="S10" t="b">
        <v>0</v>
      </c>
      <c r="T10" t="b">
        <v>1</v>
      </c>
      <c r="U10" t="b">
        <v>0</v>
      </c>
      <c r="V10" t="b">
        <v>1</v>
      </c>
      <c r="W10" t="s">
        <v>49</v>
      </c>
      <c r="X10" t="s">
        <v>49</v>
      </c>
      <c r="Y10" t="b">
        <v>0</v>
      </c>
      <c r="Z10" t="b">
        <v>0</v>
      </c>
      <c r="AA10" t="b">
        <v>0</v>
      </c>
      <c r="AB10" t="s">
        <v>49</v>
      </c>
      <c r="AC10" t="s">
        <v>49</v>
      </c>
      <c r="AD10" t="s">
        <v>49</v>
      </c>
      <c r="AE10" t="s">
        <v>49</v>
      </c>
      <c r="AF10" t="s">
        <v>49</v>
      </c>
      <c r="AG10" t="s">
        <v>49</v>
      </c>
      <c r="AH10" t="s">
        <v>49</v>
      </c>
      <c r="AI10">
        <v>1</v>
      </c>
      <c r="AJ10" t="s">
        <v>49</v>
      </c>
      <c r="AK10" t="s">
        <v>49</v>
      </c>
      <c r="AL10" t="s">
        <v>49</v>
      </c>
      <c r="AM10" t="s">
        <v>49</v>
      </c>
      <c r="AN10" t="s">
        <v>49</v>
      </c>
      <c r="AO10" t="s">
        <v>49</v>
      </c>
      <c r="AP10" t="s">
        <v>49</v>
      </c>
      <c r="AQ10" t="s">
        <v>49</v>
      </c>
      <c r="AR10">
        <v>16</v>
      </c>
      <c r="AS10" t="s">
        <v>49</v>
      </c>
      <c r="AT10">
        <v>4.0069999999999997</v>
      </c>
      <c r="AU10" t="s">
        <v>70</v>
      </c>
      <c r="AV10" t="s">
        <v>71</v>
      </c>
      <c r="AW10">
        <v>1.83</v>
      </c>
      <c r="AX10">
        <v>7.0000000000000007E-2</v>
      </c>
    </row>
    <row r="11" spans="1:50" x14ac:dyDescent="0.45">
      <c r="A11" t="s">
        <v>293</v>
      </c>
      <c r="B11" t="s">
        <v>273</v>
      </c>
      <c r="C11" t="s">
        <v>72</v>
      </c>
      <c r="D11" s="8" t="str">
        <f t="shared" si="0"/>
        <v>generic_x000D_
Activator</v>
      </c>
      <c r="E11" t="s">
        <v>48</v>
      </c>
      <c r="F11" t="b">
        <v>0</v>
      </c>
      <c r="G11" t="s">
        <v>49</v>
      </c>
      <c r="H11" t="s">
        <v>49</v>
      </c>
      <c r="I11" t="s">
        <v>49</v>
      </c>
      <c r="J11" t="s">
        <v>49</v>
      </c>
      <c r="K11" t="s">
        <v>49</v>
      </c>
      <c r="L11" t="s">
        <v>49</v>
      </c>
      <c r="M11">
        <v>11111111</v>
      </c>
      <c r="N11" t="s">
        <v>50</v>
      </c>
      <c r="O11" t="s">
        <v>51</v>
      </c>
      <c r="P11" t="s">
        <v>52</v>
      </c>
      <c r="Q11" t="s">
        <v>53</v>
      </c>
      <c r="R11" t="s">
        <v>48</v>
      </c>
      <c r="S11" t="b">
        <v>0</v>
      </c>
      <c r="T11" t="b">
        <v>1</v>
      </c>
      <c r="U11" t="b">
        <v>0</v>
      </c>
      <c r="V11" t="b">
        <v>1</v>
      </c>
      <c r="W11" t="s">
        <v>49</v>
      </c>
      <c r="X11" t="s">
        <v>49</v>
      </c>
      <c r="Y11" t="b">
        <v>0</v>
      </c>
      <c r="Z11" t="b">
        <v>0</v>
      </c>
      <c r="AA11" t="b">
        <v>0</v>
      </c>
      <c r="AB11" t="s">
        <v>49</v>
      </c>
      <c r="AC11" t="s">
        <v>49</v>
      </c>
      <c r="AD11" t="s">
        <v>49</v>
      </c>
      <c r="AE11" t="s">
        <v>49</v>
      </c>
      <c r="AF11" t="s">
        <v>49</v>
      </c>
      <c r="AG11" t="s">
        <v>49</v>
      </c>
      <c r="AH11" t="s">
        <v>49</v>
      </c>
      <c r="AI11">
        <v>1</v>
      </c>
      <c r="AJ11" t="s">
        <v>49</v>
      </c>
      <c r="AK11" t="s">
        <v>49</v>
      </c>
      <c r="AL11" t="s">
        <v>49</v>
      </c>
      <c r="AM11" t="s">
        <v>49</v>
      </c>
      <c r="AN11" t="s">
        <v>49</v>
      </c>
      <c r="AO11" t="s">
        <v>49</v>
      </c>
      <c r="AP11" t="s">
        <v>49</v>
      </c>
      <c r="AQ11" t="s">
        <v>49</v>
      </c>
      <c r="AR11">
        <v>16</v>
      </c>
      <c r="AS11" t="s">
        <v>49</v>
      </c>
      <c r="AT11">
        <v>46.034999999999997</v>
      </c>
      <c r="AU11" t="s">
        <v>73</v>
      </c>
      <c r="AV11" t="s">
        <v>74</v>
      </c>
      <c r="AW11">
        <v>21.05</v>
      </c>
      <c r="AX11">
        <v>0.87</v>
      </c>
    </row>
    <row r="12" spans="1:50" x14ac:dyDescent="0.45">
      <c r="A12" t="s">
        <v>0</v>
      </c>
      <c r="B12" t="s">
        <v>273</v>
      </c>
      <c r="C12" t="s">
        <v>72</v>
      </c>
      <c r="D12" s="8" t="str">
        <f t="shared" si="0"/>
        <v>Type_x000D_
Activator</v>
      </c>
      <c r="E12" t="s">
        <v>48</v>
      </c>
      <c r="F12" t="b">
        <v>0</v>
      </c>
      <c r="G12" t="s">
        <v>49</v>
      </c>
      <c r="H12" t="s">
        <v>49</v>
      </c>
      <c r="I12" t="s">
        <v>49</v>
      </c>
      <c r="J12" t="s">
        <v>49</v>
      </c>
      <c r="K12" t="s">
        <v>49</v>
      </c>
      <c r="L12" t="s">
        <v>49</v>
      </c>
      <c r="M12">
        <v>11111111</v>
      </c>
      <c r="N12" t="s">
        <v>50</v>
      </c>
      <c r="O12" t="s">
        <v>51</v>
      </c>
      <c r="P12" t="s">
        <v>52</v>
      </c>
      <c r="Q12" t="s">
        <v>53</v>
      </c>
      <c r="R12" t="s">
        <v>48</v>
      </c>
      <c r="S12" t="b">
        <v>0</v>
      </c>
      <c r="T12" t="b">
        <v>1</v>
      </c>
      <c r="U12" t="b">
        <v>0</v>
      </c>
      <c r="V12" t="b">
        <v>1</v>
      </c>
      <c r="W12" t="s">
        <v>49</v>
      </c>
      <c r="X12" t="s">
        <v>49</v>
      </c>
      <c r="Y12" t="b">
        <v>0</v>
      </c>
      <c r="Z12" t="b">
        <v>0</v>
      </c>
      <c r="AA12" t="b">
        <v>0</v>
      </c>
      <c r="AB12" t="s">
        <v>49</v>
      </c>
      <c r="AC12" t="s">
        <v>49</v>
      </c>
      <c r="AD12" t="s">
        <v>49</v>
      </c>
      <c r="AE12" t="s">
        <v>49</v>
      </c>
      <c r="AF12" t="s">
        <v>49</v>
      </c>
      <c r="AG12" t="s">
        <v>49</v>
      </c>
      <c r="AH12" t="s">
        <v>49</v>
      </c>
      <c r="AI12">
        <v>1</v>
      </c>
      <c r="AJ12" t="s">
        <v>49</v>
      </c>
      <c r="AK12" t="s">
        <v>49</v>
      </c>
      <c r="AL12" t="s">
        <v>49</v>
      </c>
      <c r="AM12" t="s">
        <v>49</v>
      </c>
      <c r="AN12" t="s">
        <v>49</v>
      </c>
      <c r="AO12" t="s">
        <v>49</v>
      </c>
      <c r="AP12" t="s">
        <v>49</v>
      </c>
      <c r="AQ12" t="s">
        <v>49</v>
      </c>
      <c r="AR12">
        <v>16</v>
      </c>
      <c r="AS12" t="s">
        <v>49</v>
      </c>
      <c r="AT12">
        <v>35.543999999999997</v>
      </c>
      <c r="AU12" t="s">
        <v>75</v>
      </c>
      <c r="AV12" t="s">
        <v>76</v>
      </c>
      <c r="AW12">
        <v>16.260000000000002</v>
      </c>
      <c r="AX12">
        <v>0.59</v>
      </c>
    </row>
    <row r="13" spans="1:50" x14ac:dyDescent="0.45">
      <c r="A13" t="s">
        <v>293</v>
      </c>
      <c r="B13" t="s">
        <v>273</v>
      </c>
      <c r="C13" t="s">
        <v>284</v>
      </c>
      <c r="D13" s="8" t="str">
        <f t="shared" si="0"/>
        <v>generic_x000D_
new T()</v>
      </c>
      <c r="E13" t="s">
        <v>48</v>
      </c>
      <c r="F13" t="b">
        <v>0</v>
      </c>
      <c r="G13" t="s">
        <v>49</v>
      </c>
      <c r="H13" t="s">
        <v>49</v>
      </c>
      <c r="I13" t="s">
        <v>49</v>
      </c>
      <c r="J13" t="s">
        <v>49</v>
      </c>
      <c r="K13" t="s">
        <v>49</v>
      </c>
      <c r="L13" t="s">
        <v>49</v>
      </c>
      <c r="M13">
        <v>11111111</v>
      </c>
      <c r="N13" t="s">
        <v>50</v>
      </c>
      <c r="O13" t="s">
        <v>51</v>
      </c>
      <c r="P13" t="s">
        <v>52</v>
      </c>
      <c r="Q13" t="s">
        <v>53</v>
      </c>
      <c r="R13" t="s">
        <v>48</v>
      </c>
      <c r="S13" t="b">
        <v>0</v>
      </c>
      <c r="T13" t="b">
        <v>1</v>
      </c>
      <c r="U13" t="b">
        <v>0</v>
      </c>
      <c r="V13" t="b">
        <v>1</v>
      </c>
      <c r="W13" t="s">
        <v>49</v>
      </c>
      <c r="X13" t="s">
        <v>49</v>
      </c>
      <c r="Y13" t="b">
        <v>0</v>
      </c>
      <c r="Z13" t="b">
        <v>0</v>
      </c>
      <c r="AA13" t="b">
        <v>0</v>
      </c>
      <c r="AB13" t="s">
        <v>49</v>
      </c>
      <c r="AC13" t="s">
        <v>49</v>
      </c>
      <c r="AD13" t="s">
        <v>49</v>
      </c>
      <c r="AE13" t="s">
        <v>49</v>
      </c>
      <c r="AF13" t="s">
        <v>49</v>
      </c>
      <c r="AG13" t="s">
        <v>49</v>
      </c>
      <c r="AH13" t="s">
        <v>49</v>
      </c>
      <c r="AI13">
        <v>1</v>
      </c>
      <c r="AJ13" t="s">
        <v>49</v>
      </c>
      <c r="AK13" t="s">
        <v>49</v>
      </c>
      <c r="AL13" t="s">
        <v>49</v>
      </c>
      <c r="AM13" t="s">
        <v>49</v>
      </c>
      <c r="AN13" t="s">
        <v>49</v>
      </c>
      <c r="AO13" t="s">
        <v>49</v>
      </c>
      <c r="AP13" t="s">
        <v>49</v>
      </c>
      <c r="AQ13" t="s">
        <v>49</v>
      </c>
      <c r="AR13">
        <v>16</v>
      </c>
      <c r="AS13" t="s">
        <v>49</v>
      </c>
      <c r="AT13">
        <v>46.212000000000003</v>
      </c>
      <c r="AU13" t="s">
        <v>77</v>
      </c>
      <c r="AV13" t="s">
        <v>78</v>
      </c>
      <c r="AW13">
        <v>21.13</v>
      </c>
      <c r="AX13">
        <v>0.78</v>
      </c>
    </row>
    <row r="14" spans="1:50" x14ac:dyDescent="0.45">
      <c r="A14" t="s">
        <v>279</v>
      </c>
      <c r="B14" t="s">
        <v>273</v>
      </c>
      <c r="C14" t="s">
        <v>291</v>
      </c>
      <c r="D14" s="8" t="str">
        <f t="shared" si="0"/>
        <v>Baseline_x000D_
new</v>
      </c>
      <c r="E14" t="s">
        <v>79</v>
      </c>
      <c r="F14" t="b">
        <v>0</v>
      </c>
      <c r="G14" t="s">
        <v>49</v>
      </c>
      <c r="H14" t="s">
        <v>49</v>
      </c>
      <c r="I14" t="s">
        <v>49</v>
      </c>
      <c r="J14" t="s">
        <v>49</v>
      </c>
      <c r="K14" t="s">
        <v>49</v>
      </c>
      <c r="L14" t="s">
        <v>49</v>
      </c>
      <c r="M14">
        <v>11111111</v>
      </c>
      <c r="N14" t="s">
        <v>50</v>
      </c>
      <c r="O14" t="s">
        <v>51</v>
      </c>
      <c r="P14" t="s">
        <v>52</v>
      </c>
      <c r="Q14" t="s">
        <v>53</v>
      </c>
      <c r="R14" t="s">
        <v>79</v>
      </c>
      <c r="S14" t="b">
        <v>0</v>
      </c>
      <c r="T14" t="b">
        <v>1</v>
      </c>
      <c r="U14" t="b">
        <v>0</v>
      </c>
      <c r="V14" t="b">
        <v>1</v>
      </c>
      <c r="W14" t="s">
        <v>49</v>
      </c>
      <c r="X14" t="s">
        <v>49</v>
      </c>
      <c r="Y14" t="b">
        <v>0</v>
      </c>
      <c r="Z14" t="b">
        <v>0</v>
      </c>
      <c r="AA14" t="b">
        <v>0</v>
      </c>
      <c r="AB14" t="s">
        <v>49</v>
      </c>
      <c r="AC14" t="s">
        <v>49</v>
      </c>
      <c r="AD14" t="s">
        <v>49</v>
      </c>
      <c r="AE14" t="s">
        <v>49</v>
      </c>
      <c r="AF14" t="s">
        <v>49</v>
      </c>
      <c r="AG14" t="s">
        <v>49</v>
      </c>
      <c r="AH14" t="s">
        <v>49</v>
      </c>
      <c r="AI14">
        <v>1</v>
      </c>
      <c r="AJ14" t="s">
        <v>49</v>
      </c>
      <c r="AK14" t="s">
        <v>49</v>
      </c>
      <c r="AL14" t="s">
        <v>49</v>
      </c>
      <c r="AM14" t="s">
        <v>49</v>
      </c>
      <c r="AN14" t="s">
        <v>49</v>
      </c>
      <c r="AO14" t="s">
        <v>49</v>
      </c>
      <c r="AP14" t="s">
        <v>49</v>
      </c>
      <c r="AQ14" t="s">
        <v>49</v>
      </c>
      <c r="AR14">
        <v>16</v>
      </c>
      <c r="AS14" t="s">
        <v>49</v>
      </c>
      <c r="AT14">
        <v>2.7719999999999998</v>
      </c>
      <c r="AU14" t="s">
        <v>80</v>
      </c>
      <c r="AV14" t="s">
        <v>81</v>
      </c>
      <c r="AW14">
        <v>1</v>
      </c>
      <c r="AX14">
        <v>0</v>
      </c>
    </row>
    <row r="15" spans="1:50" x14ac:dyDescent="0.45">
      <c r="A15" t="s">
        <v>293</v>
      </c>
      <c r="B15" t="s">
        <v>273</v>
      </c>
      <c r="C15" t="s">
        <v>286</v>
      </c>
      <c r="D15" s="8" t="str">
        <f t="shared" si="0"/>
        <v>generic_x000D_
reflection</v>
      </c>
      <c r="E15" t="s">
        <v>79</v>
      </c>
      <c r="F15" t="b">
        <v>0</v>
      </c>
      <c r="G15" t="s">
        <v>49</v>
      </c>
      <c r="H15" t="s">
        <v>49</v>
      </c>
      <c r="I15" t="s">
        <v>49</v>
      </c>
      <c r="J15" t="s">
        <v>49</v>
      </c>
      <c r="K15" t="s">
        <v>49</v>
      </c>
      <c r="L15" t="s">
        <v>49</v>
      </c>
      <c r="M15">
        <v>11111111</v>
      </c>
      <c r="N15" t="s">
        <v>50</v>
      </c>
      <c r="O15" t="s">
        <v>51</v>
      </c>
      <c r="P15" t="s">
        <v>52</v>
      </c>
      <c r="Q15" t="s">
        <v>53</v>
      </c>
      <c r="R15" t="s">
        <v>79</v>
      </c>
      <c r="S15" t="b">
        <v>0</v>
      </c>
      <c r="T15" t="b">
        <v>1</v>
      </c>
      <c r="U15" t="b">
        <v>0</v>
      </c>
      <c r="V15" t="b">
        <v>1</v>
      </c>
      <c r="W15" t="s">
        <v>49</v>
      </c>
      <c r="X15" t="s">
        <v>49</v>
      </c>
      <c r="Y15" t="b">
        <v>0</v>
      </c>
      <c r="Z15" t="b">
        <v>0</v>
      </c>
      <c r="AA15" t="b">
        <v>0</v>
      </c>
      <c r="AB15" t="s">
        <v>49</v>
      </c>
      <c r="AC15" t="s">
        <v>49</v>
      </c>
      <c r="AD15" t="s">
        <v>49</v>
      </c>
      <c r="AE15" t="s">
        <v>49</v>
      </c>
      <c r="AF15" t="s">
        <v>49</v>
      </c>
      <c r="AG15" t="s">
        <v>49</v>
      </c>
      <c r="AH15" t="s">
        <v>49</v>
      </c>
      <c r="AI15">
        <v>1</v>
      </c>
      <c r="AJ15" t="s">
        <v>49</v>
      </c>
      <c r="AK15" t="s">
        <v>49</v>
      </c>
      <c r="AL15" t="s">
        <v>49</v>
      </c>
      <c r="AM15" t="s">
        <v>49</v>
      </c>
      <c r="AN15" t="s">
        <v>49</v>
      </c>
      <c r="AO15" t="s">
        <v>49</v>
      </c>
      <c r="AP15" t="s">
        <v>49</v>
      </c>
      <c r="AQ15" t="s">
        <v>49</v>
      </c>
      <c r="AR15">
        <v>16</v>
      </c>
      <c r="AS15" t="s">
        <v>49</v>
      </c>
      <c r="AT15">
        <v>121.116</v>
      </c>
      <c r="AU15" t="s">
        <v>82</v>
      </c>
      <c r="AV15" t="s">
        <v>83</v>
      </c>
      <c r="AW15">
        <v>43.65</v>
      </c>
      <c r="AX15">
        <v>0.67</v>
      </c>
    </row>
    <row r="16" spans="1:50" x14ac:dyDescent="0.45">
      <c r="A16" t="s">
        <v>0</v>
      </c>
      <c r="B16" t="s">
        <v>273</v>
      </c>
      <c r="C16" t="s">
        <v>286</v>
      </c>
      <c r="D16" s="8" t="str">
        <f t="shared" si="0"/>
        <v>Type_x000D_
reflection</v>
      </c>
      <c r="E16" t="s">
        <v>79</v>
      </c>
      <c r="F16" t="b">
        <v>0</v>
      </c>
      <c r="G16" t="s">
        <v>49</v>
      </c>
      <c r="H16" t="s">
        <v>49</v>
      </c>
      <c r="I16" t="s">
        <v>49</v>
      </c>
      <c r="J16" t="s">
        <v>49</v>
      </c>
      <c r="K16" t="s">
        <v>49</v>
      </c>
      <c r="L16" t="s">
        <v>49</v>
      </c>
      <c r="M16">
        <v>11111111</v>
      </c>
      <c r="N16" t="s">
        <v>50</v>
      </c>
      <c r="O16" t="s">
        <v>51</v>
      </c>
      <c r="P16" t="s">
        <v>52</v>
      </c>
      <c r="Q16" t="s">
        <v>53</v>
      </c>
      <c r="R16" t="s">
        <v>79</v>
      </c>
      <c r="S16" t="b">
        <v>0</v>
      </c>
      <c r="T16" t="b">
        <v>1</v>
      </c>
      <c r="U16" t="b">
        <v>0</v>
      </c>
      <c r="V16" t="b">
        <v>1</v>
      </c>
      <c r="W16" t="s">
        <v>49</v>
      </c>
      <c r="X16" t="s">
        <v>49</v>
      </c>
      <c r="Y16" t="b">
        <v>0</v>
      </c>
      <c r="Z16" t="b">
        <v>0</v>
      </c>
      <c r="AA16" t="b">
        <v>0</v>
      </c>
      <c r="AB16" t="s">
        <v>49</v>
      </c>
      <c r="AC16" t="s">
        <v>49</v>
      </c>
      <c r="AD16" t="s">
        <v>49</v>
      </c>
      <c r="AE16" t="s">
        <v>49</v>
      </c>
      <c r="AF16" t="s">
        <v>49</v>
      </c>
      <c r="AG16" t="s">
        <v>49</v>
      </c>
      <c r="AH16" t="s">
        <v>49</v>
      </c>
      <c r="AI16">
        <v>1</v>
      </c>
      <c r="AJ16" t="s">
        <v>49</v>
      </c>
      <c r="AK16" t="s">
        <v>49</v>
      </c>
      <c r="AL16" t="s">
        <v>49</v>
      </c>
      <c r="AM16" t="s">
        <v>49</v>
      </c>
      <c r="AN16" t="s">
        <v>49</v>
      </c>
      <c r="AO16" t="s">
        <v>49</v>
      </c>
      <c r="AP16" t="s">
        <v>49</v>
      </c>
      <c r="AQ16" t="s">
        <v>49</v>
      </c>
      <c r="AR16">
        <v>16</v>
      </c>
      <c r="AS16" t="s">
        <v>49</v>
      </c>
      <c r="AT16">
        <v>124.30500000000001</v>
      </c>
      <c r="AU16" t="s">
        <v>84</v>
      </c>
      <c r="AV16" t="s">
        <v>85</v>
      </c>
      <c r="AW16">
        <v>44.7</v>
      </c>
      <c r="AX16">
        <v>0.9</v>
      </c>
    </row>
    <row r="17" spans="1:50" x14ac:dyDescent="0.45">
      <c r="A17" t="s">
        <v>293</v>
      </c>
      <c r="B17" t="s">
        <v>273</v>
      </c>
      <c r="C17" t="s">
        <v>285</v>
      </c>
      <c r="D17" s="8" t="str">
        <f t="shared" si="0"/>
        <v>generic_x000D_
reflection (cached)</v>
      </c>
      <c r="E17" t="s">
        <v>79</v>
      </c>
      <c r="F17" t="b">
        <v>0</v>
      </c>
      <c r="G17" t="s">
        <v>49</v>
      </c>
      <c r="H17" t="s">
        <v>49</v>
      </c>
      <c r="I17" t="s">
        <v>49</v>
      </c>
      <c r="J17" t="s">
        <v>49</v>
      </c>
      <c r="K17" t="s">
        <v>49</v>
      </c>
      <c r="L17" t="s">
        <v>49</v>
      </c>
      <c r="M17">
        <v>11111111</v>
      </c>
      <c r="N17" t="s">
        <v>50</v>
      </c>
      <c r="O17" t="s">
        <v>51</v>
      </c>
      <c r="P17" t="s">
        <v>52</v>
      </c>
      <c r="Q17" t="s">
        <v>53</v>
      </c>
      <c r="R17" t="s">
        <v>79</v>
      </c>
      <c r="S17" t="b">
        <v>0</v>
      </c>
      <c r="T17" t="b">
        <v>1</v>
      </c>
      <c r="U17" t="b">
        <v>0</v>
      </c>
      <c r="V17" t="b">
        <v>1</v>
      </c>
      <c r="W17" t="s">
        <v>49</v>
      </c>
      <c r="X17" t="s">
        <v>49</v>
      </c>
      <c r="Y17" t="b">
        <v>0</v>
      </c>
      <c r="Z17" t="b">
        <v>0</v>
      </c>
      <c r="AA17" t="b">
        <v>0</v>
      </c>
      <c r="AB17" t="s">
        <v>49</v>
      </c>
      <c r="AC17" t="s">
        <v>49</v>
      </c>
      <c r="AD17" t="s">
        <v>49</v>
      </c>
      <c r="AE17" t="s">
        <v>49</v>
      </c>
      <c r="AF17" t="s">
        <v>49</v>
      </c>
      <c r="AG17" t="s">
        <v>49</v>
      </c>
      <c r="AH17" t="s">
        <v>49</v>
      </c>
      <c r="AI17">
        <v>1</v>
      </c>
      <c r="AJ17" t="s">
        <v>49</v>
      </c>
      <c r="AK17" t="s">
        <v>49</v>
      </c>
      <c r="AL17" t="s">
        <v>49</v>
      </c>
      <c r="AM17" t="s">
        <v>49</v>
      </c>
      <c r="AN17" t="s">
        <v>49</v>
      </c>
      <c r="AO17" t="s">
        <v>49</v>
      </c>
      <c r="AP17" t="s">
        <v>49</v>
      </c>
      <c r="AQ17" t="s">
        <v>49</v>
      </c>
      <c r="AR17">
        <v>16</v>
      </c>
      <c r="AS17" t="s">
        <v>49</v>
      </c>
      <c r="AT17">
        <v>75.563000000000002</v>
      </c>
      <c r="AU17" t="s">
        <v>86</v>
      </c>
      <c r="AV17" t="s">
        <v>87</v>
      </c>
      <c r="AW17">
        <v>27.23</v>
      </c>
      <c r="AX17">
        <v>0.52</v>
      </c>
    </row>
    <row r="18" spans="1:50" x14ac:dyDescent="0.45">
      <c r="A18" t="s">
        <v>0</v>
      </c>
      <c r="B18" t="s">
        <v>273</v>
      </c>
      <c r="C18" t="s">
        <v>285</v>
      </c>
      <c r="D18" s="8" t="str">
        <f t="shared" si="0"/>
        <v>Type_x000D_
reflection (cached)</v>
      </c>
      <c r="E18" t="s">
        <v>79</v>
      </c>
      <c r="F18" t="b">
        <v>0</v>
      </c>
      <c r="G18" t="s">
        <v>49</v>
      </c>
      <c r="H18" t="s">
        <v>49</v>
      </c>
      <c r="I18" t="s">
        <v>49</v>
      </c>
      <c r="J18" t="s">
        <v>49</v>
      </c>
      <c r="K18" t="s">
        <v>49</v>
      </c>
      <c r="L18" t="s">
        <v>49</v>
      </c>
      <c r="M18">
        <v>11111111</v>
      </c>
      <c r="N18" t="s">
        <v>50</v>
      </c>
      <c r="O18" t="s">
        <v>51</v>
      </c>
      <c r="P18" t="s">
        <v>52</v>
      </c>
      <c r="Q18" t="s">
        <v>53</v>
      </c>
      <c r="R18" t="s">
        <v>79</v>
      </c>
      <c r="S18" t="b">
        <v>0</v>
      </c>
      <c r="T18" t="b">
        <v>1</v>
      </c>
      <c r="U18" t="b">
        <v>0</v>
      </c>
      <c r="V18" t="b">
        <v>1</v>
      </c>
      <c r="W18" t="s">
        <v>49</v>
      </c>
      <c r="X18" t="s">
        <v>49</v>
      </c>
      <c r="Y18" t="b">
        <v>0</v>
      </c>
      <c r="Z18" t="b">
        <v>0</v>
      </c>
      <c r="AA18" t="b">
        <v>0</v>
      </c>
      <c r="AB18" t="s">
        <v>49</v>
      </c>
      <c r="AC18" t="s">
        <v>49</v>
      </c>
      <c r="AD18" t="s">
        <v>49</v>
      </c>
      <c r="AE18" t="s">
        <v>49</v>
      </c>
      <c r="AF18" t="s">
        <v>49</v>
      </c>
      <c r="AG18" t="s">
        <v>49</v>
      </c>
      <c r="AH18" t="s">
        <v>49</v>
      </c>
      <c r="AI18">
        <v>1</v>
      </c>
      <c r="AJ18" t="s">
        <v>49</v>
      </c>
      <c r="AK18" t="s">
        <v>49</v>
      </c>
      <c r="AL18" t="s">
        <v>49</v>
      </c>
      <c r="AM18" t="s">
        <v>49</v>
      </c>
      <c r="AN18" t="s">
        <v>49</v>
      </c>
      <c r="AO18" t="s">
        <v>49</v>
      </c>
      <c r="AP18" t="s">
        <v>49</v>
      </c>
      <c r="AQ18" t="s">
        <v>49</v>
      </c>
      <c r="AR18">
        <v>16</v>
      </c>
      <c r="AS18" t="s">
        <v>49</v>
      </c>
      <c r="AT18">
        <v>73.042000000000002</v>
      </c>
      <c r="AU18" t="s">
        <v>88</v>
      </c>
      <c r="AV18" t="s">
        <v>89</v>
      </c>
      <c r="AW18">
        <v>26.27</v>
      </c>
      <c r="AX18">
        <v>0.55000000000000004</v>
      </c>
    </row>
    <row r="19" spans="1:50" x14ac:dyDescent="0.45">
      <c r="A19" t="s">
        <v>293</v>
      </c>
      <c r="B19" t="s">
        <v>273</v>
      </c>
      <c r="C19" t="s">
        <v>288</v>
      </c>
      <c r="D19" s="8" t="str">
        <f t="shared" si="0"/>
        <v>generic_x000D_
emit</v>
      </c>
      <c r="E19" t="s">
        <v>79</v>
      </c>
      <c r="F19" t="b">
        <v>0</v>
      </c>
      <c r="G19" t="s">
        <v>49</v>
      </c>
      <c r="H19" t="s">
        <v>49</v>
      </c>
      <c r="I19" t="s">
        <v>49</v>
      </c>
      <c r="J19" t="s">
        <v>49</v>
      </c>
      <c r="K19" t="s">
        <v>49</v>
      </c>
      <c r="L19" t="s">
        <v>49</v>
      </c>
      <c r="M19">
        <v>11111111</v>
      </c>
      <c r="N19" t="s">
        <v>50</v>
      </c>
      <c r="O19" t="s">
        <v>51</v>
      </c>
      <c r="P19" t="s">
        <v>52</v>
      </c>
      <c r="Q19" t="s">
        <v>53</v>
      </c>
      <c r="R19" t="s">
        <v>79</v>
      </c>
      <c r="S19" t="b">
        <v>0</v>
      </c>
      <c r="T19" t="b">
        <v>1</v>
      </c>
      <c r="U19" t="b">
        <v>0</v>
      </c>
      <c r="V19" t="b">
        <v>1</v>
      </c>
      <c r="W19" t="s">
        <v>49</v>
      </c>
      <c r="X19" t="s">
        <v>49</v>
      </c>
      <c r="Y19" t="b">
        <v>0</v>
      </c>
      <c r="Z19" t="b">
        <v>0</v>
      </c>
      <c r="AA19" t="b">
        <v>0</v>
      </c>
      <c r="AB19" t="s">
        <v>49</v>
      </c>
      <c r="AC19" t="s">
        <v>49</v>
      </c>
      <c r="AD19" t="s">
        <v>49</v>
      </c>
      <c r="AE19" t="s">
        <v>49</v>
      </c>
      <c r="AF19" t="s">
        <v>49</v>
      </c>
      <c r="AG19" t="s">
        <v>49</v>
      </c>
      <c r="AH19" t="s">
        <v>49</v>
      </c>
      <c r="AI19">
        <v>1</v>
      </c>
      <c r="AJ19" t="s">
        <v>49</v>
      </c>
      <c r="AK19" t="s">
        <v>49</v>
      </c>
      <c r="AL19" t="s">
        <v>49</v>
      </c>
      <c r="AM19" t="s">
        <v>49</v>
      </c>
      <c r="AN19" t="s">
        <v>49</v>
      </c>
      <c r="AO19" t="s">
        <v>49</v>
      </c>
      <c r="AP19" t="s">
        <v>49</v>
      </c>
      <c r="AQ19" t="s">
        <v>49</v>
      </c>
      <c r="AR19">
        <v>16</v>
      </c>
      <c r="AS19" t="s">
        <v>49</v>
      </c>
      <c r="AT19">
        <v>46076.222000000002</v>
      </c>
      <c r="AU19" t="s">
        <v>90</v>
      </c>
      <c r="AV19" t="s">
        <v>91</v>
      </c>
      <c r="AW19" s="1">
        <v>16485.740000000002</v>
      </c>
      <c r="AX19">
        <v>604.49</v>
      </c>
    </row>
    <row r="20" spans="1:50" x14ac:dyDescent="0.45">
      <c r="A20" t="s">
        <v>0</v>
      </c>
      <c r="B20" t="s">
        <v>273</v>
      </c>
      <c r="C20" t="s">
        <v>288</v>
      </c>
      <c r="D20" s="8" t="str">
        <f t="shared" si="0"/>
        <v>Type_x000D_
emit</v>
      </c>
      <c r="E20" t="s">
        <v>79</v>
      </c>
      <c r="F20" t="b">
        <v>0</v>
      </c>
      <c r="G20" t="s">
        <v>49</v>
      </c>
      <c r="H20" t="s">
        <v>49</v>
      </c>
      <c r="I20" t="s">
        <v>49</v>
      </c>
      <c r="J20" t="s">
        <v>49</v>
      </c>
      <c r="K20" t="s">
        <v>49</v>
      </c>
      <c r="L20" t="s">
        <v>49</v>
      </c>
      <c r="M20">
        <v>11111111</v>
      </c>
      <c r="N20" t="s">
        <v>50</v>
      </c>
      <c r="O20" t="s">
        <v>51</v>
      </c>
      <c r="P20" t="s">
        <v>52</v>
      </c>
      <c r="Q20" t="s">
        <v>53</v>
      </c>
      <c r="R20" t="s">
        <v>79</v>
      </c>
      <c r="S20" t="b">
        <v>0</v>
      </c>
      <c r="T20" t="b">
        <v>1</v>
      </c>
      <c r="U20" t="b">
        <v>0</v>
      </c>
      <c r="V20" t="b">
        <v>1</v>
      </c>
      <c r="W20" t="s">
        <v>49</v>
      </c>
      <c r="X20" t="s">
        <v>49</v>
      </c>
      <c r="Y20" t="b">
        <v>0</v>
      </c>
      <c r="Z20" t="b">
        <v>0</v>
      </c>
      <c r="AA20" t="b">
        <v>0</v>
      </c>
      <c r="AB20" t="s">
        <v>49</v>
      </c>
      <c r="AC20" t="s">
        <v>49</v>
      </c>
      <c r="AD20" t="s">
        <v>49</v>
      </c>
      <c r="AE20" t="s">
        <v>49</v>
      </c>
      <c r="AF20" t="s">
        <v>49</v>
      </c>
      <c r="AG20" t="s">
        <v>49</v>
      </c>
      <c r="AH20" t="s">
        <v>49</v>
      </c>
      <c r="AI20">
        <v>1</v>
      </c>
      <c r="AJ20" t="s">
        <v>49</v>
      </c>
      <c r="AK20" t="s">
        <v>49</v>
      </c>
      <c r="AL20" t="s">
        <v>49</v>
      </c>
      <c r="AM20" t="s">
        <v>49</v>
      </c>
      <c r="AN20" t="s">
        <v>49</v>
      </c>
      <c r="AO20" t="s">
        <v>49</v>
      </c>
      <c r="AP20" t="s">
        <v>49</v>
      </c>
      <c r="AQ20" t="s">
        <v>49</v>
      </c>
      <c r="AR20">
        <v>16</v>
      </c>
      <c r="AS20" t="s">
        <v>49</v>
      </c>
      <c r="AT20">
        <v>46132.957999999999</v>
      </c>
      <c r="AU20" t="s">
        <v>92</v>
      </c>
      <c r="AV20" t="s">
        <v>93</v>
      </c>
      <c r="AW20" s="1">
        <v>16643.73</v>
      </c>
      <c r="AX20">
        <v>285.73</v>
      </c>
    </row>
    <row r="21" spans="1:50" x14ac:dyDescent="0.45">
      <c r="A21" t="s">
        <v>293</v>
      </c>
      <c r="B21" t="s">
        <v>273</v>
      </c>
      <c r="C21" t="s">
        <v>287</v>
      </c>
      <c r="D21" s="8" t="str">
        <f t="shared" si="0"/>
        <v>generic_x000D_
emit (cached)</v>
      </c>
      <c r="E21" t="s">
        <v>79</v>
      </c>
      <c r="F21" t="b">
        <v>0</v>
      </c>
      <c r="G21" t="s">
        <v>49</v>
      </c>
      <c r="H21" t="s">
        <v>49</v>
      </c>
      <c r="I21" t="s">
        <v>49</v>
      </c>
      <c r="J21" t="s">
        <v>49</v>
      </c>
      <c r="K21" t="s">
        <v>49</v>
      </c>
      <c r="L21" t="s">
        <v>49</v>
      </c>
      <c r="M21">
        <v>11111111</v>
      </c>
      <c r="N21" t="s">
        <v>50</v>
      </c>
      <c r="O21" t="s">
        <v>51</v>
      </c>
      <c r="P21" t="s">
        <v>52</v>
      </c>
      <c r="Q21" t="s">
        <v>53</v>
      </c>
      <c r="R21" t="s">
        <v>79</v>
      </c>
      <c r="S21" t="b">
        <v>0</v>
      </c>
      <c r="T21" t="b">
        <v>1</v>
      </c>
      <c r="U21" t="b">
        <v>0</v>
      </c>
      <c r="V21" t="b">
        <v>1</v>
      </c>
      <c r="W21" t="s">
        <v>49</v>
      </c>
      <c r="X21" t="s">
        <v>49</v>
      </c>
      <c r="Y21" t="b">
        <v>0</v>
      </c>
      <c r="Z21" t="b">
        <v>0</v>
      </c>
      <c r="AA21" t="b">
        <v>0</v>
      </c>
      <c r="AB21" t="s">
        <v>49</v>
      </c>
      <c r="AC21" t="s">
        <v>49</v>
      </c>
      <c r="AD21" t="s">
        <v>49</v>
      </c>
      <c r="AE21" t="s">
        <v>49</v>
      </c>
      <c r="AF21" t="s">
        <v>49</v>
      </c>
      <c r="AG21" t="s">
        <v>49</v>
      </c>
      <c r="AH21" t="s">
        <v>49</v>
      </c>
      <c r="AI21">
        <v>1</v>
      </c>
      <c r="AJ21" t="s">
        <v>49</v>
      </c>
      <c r="AK21" t="s">
        <v>49</v>
      </c>
      <c r="AL21" t="s">
        <v>49</v>
      </c>
      <c r="AM21" t="s">
        <v>49</v>
      </c>
      <c r="AN21" t="s">
        <v>49</v>
      </c>
      <c r="AO21" t="s">
        <v>49</v>
      </c>
      <c r="AP21" t="s">
        <v>49</v>
      </c>
      <c r="AQ21" t="s">
        <v>49</v>
      </c>
      <c r="AR21">
        <v>16</v>
      </c>
      <c r="AS21" t="s">
        <v>49</v>
      </c>
      <c r="AT21">
        <v>4.8120000000000003</v>
      </c>
      <c r="AU21" t="s">
        <v>94</v>
      </c>
      <c r="AV21" t="s">
        <v>95</v>
      </c>
      <c r="AW21">
        <v>1.74</v>
      </c>
      <c r="AX21">
        <v>0.05</v>
      </c>
    </row>
    <row r="22" spans="1:50" x14ac:dyDescent="0.45">
      <c r="A22" t="s">
        <v>0</v>
      </c>
      <c r="B22" t="s">
        <v>273</v>
      </c>
      <c r="C22" t="s">
        <v>287</v>
      </c>
      <c r="D22" s="8" t="str">
        <f t="shared" si="0"/>
        <v>Type_x000D_
emit (cached)</v>
      </c>
      <c r="E22" t="s">
        <v>79</v>
      </c>
      <c r="F22" t="b">
        <v>0</v>
      </c>
      <c r="G22" t="s">
        <v>49</v>
      </c>
      <c r="H22" t="s">
        <v>49</v>
      </c>
      <c r="I22" t="s">
        <v>49</v>
      </c>
      <c r="J22" t="s">
        <v>49</v>
      </c>
      <c r="K22" t="s">
        <v>49</v>
      </c>
      <c r="L22" t="s">
        <v>49</v>
      </c>
      <c r="M22">
        <v>11111111</v>
      </c>
      <c r="N22" t="s">
        <v>50</v>
      </c>
      <c r="O22" t="s">
        <v>51</v>
      </c>
      <c r="P22" t="s">
        <v>52</v>
      </c>
      <c r="Q22" t="s">
        <v>53</v>
      </c>
      <c r="R22" t="s">
        <v>79</v>
      </c>
      <c r="S22" t="b">
        <v>0</v>
      </c>
      <c r="T22" t="b">
        <v>1</v>
      </c>
      <c r="U22" t="b">
        <v>0</v>
      </c>
      <c r="V22" t="b">
        <v>1</v>
      </c>
      <c r="W22" t="s">
        <v>49</v>
      </c>
      <c r="X22" t="s">
        <v>49</v>
      </c>
      <c r="Y22" t="b">
        <v>0</v>
      </c>
      <c r="Z22" t="b">
        <v>0</v>
      </c>
      <c r="AA22" t="b">
        <v>0</v>
      </c>
      <c r="AB22" t="s">
        <v>49</v>
      </c>
      <c r="AC22" t="s">
        <v>49</v>
      </c>
      <c r="AD22" t="s">
        <v>49</v>
      </c>
      <c r="AE22" t="s">
        <v>49</v>
      </c>
      <c r="AF22" t="s">
        <v>49</v>
      </c>
      <c r="AG22" t="s">
        <v>49</v>
      </c>
      <c r="AH22" t="s">
        <v>49</v>
      </c>
      <c r="AI22">
        <v>1</v>
      </c>
      <c r="AJ22" t="s">
        <v>49</v>
      </c>
      <c r="AK22" t="s">
        <v>49</v>
      </c>
      <c r="AL22" t="s">
        <v>49</v>
      </c>
      <c r="AM22" t="s">
        <v>49</v>
      </c>
      <c r="AN22" t="s">
        <v>49</v>
      </c>
      <c r="AO22" t="s">
        <v>49</v>
      </c>
      <c r="AP22" t="s">
        <v>49</v>
      </c>
      <c r="AQ22" t="s">
        <v>49</v>
      </c>
      <c r="AR22">
        <v>16</v>
      </c>
      <c r="AS22" t="s">
        <v>49</v>
      </c>
      <c r="AT22">
        <v>3.9870000000000001</v>
      </c>
      <c r="AU22" t="s">
        <v>96</v>
      </c>
      <c r="AV22" t="s">
        <v>97</v>
      </c>
      <c r="AW22">
        <v>1.44</v>
      </c>
      <c r="AX22">
        <v>0.05</v>
      </c>
    </row>
    <row r="23" spans="1:50" x14ac:dyDescent="0.45">
      <c r="A23" t="s">
        <v>293</v>
      </c>
      <c r="B23" t="s">
        <v>273</v>
      </c>
      <c r="C23" t="s">
        <v>72</v>
      </c>
      <c r="D23" s="8" t="str">
        <f t="shared" si="0"/>
        <v>generic_x000D_
Activator</v>
      </c>
      <c r="E23" t="s">
        <v>79</v>
      </c>
      <c r="F23" t="b">
        <v>0</v>
      </c>
      <c r="G23" t="s">
        <v>49</v>
      </c>
      <c r="H23" t="s">
        <v>49</v>
      </c>
      <c r="I23" t="s">
        <v>49</v>
      </c>
      <c r="J23" t="s">
        <v>49</v>
      </c>
      <c r="K23" t="s">
        <v>49</v>
      </c>
      <c r="L23" t="s">
        <v>49</v>
      </c>
      <c r="M23">
        <v>11111111</v>
      </c>
      <c r="N23" t="s">
        <v>50</v>
      </c>
      <c r="O23" t="s">
        <v>51</v>
      </c>
      <c r="P23" t="s">
        <v>52</v>
      </c>
      <c r="Q23" t="s">
        <v>53</v>
      </c>
      <c r="R23" t="s">
        <v>79</v>
      </c>
      <c r="S23" t="b">
        <v>0</v>
      </c>
      <c r="T23" t="b">
        <v>1</v>
      </c>
      <c r="U23" t="b">
        <v>0</v>
      </c>
      <c r="V23" t="b">
        <v>1</v>
      </c>
      <c r="W23" t="s">
        <v>49</v>
      </c>
      <c r="X23" t="s">
        <v>49</v>
      </c>
      <c r="Y23" t="b">
        <v>0</v>
      </c>
      <c r="Z23" t="b">
        <v>0</v>
      </c>
      <c r="AA23" t="b">
        <v>0</v>
      </c>
      <c r="AB23" t="s">
        <v>49</v>
      </c>
      <c r="AC23" t="s">
        <v>49</v>
      </c>
      <c r="AD23" t="s">
        <v>49</v>
      </c>
      <c r="AE23" t="s">
        <v>49</v>
      </c>
      <c r="AF23" t="s">
        <v>49</v>
      </c>
      <c r="AG23" t="s">
        <v>49</v>
      </c>
      <c r="AH23" t="s">
        <v>49</v>
      </c>
      <c r="AI23">
        <v>1</v>
      </c>
      <c r="AJ23" t="s">
        <v>49</v>
      </c>
      <c r="AK23" t="s">
        <v>49</v>
      </c>
      <c r="AL23" t="s">
        <v>49</v>
      </c>
      <c r="AM23" t="s">
        <v>49</v>
      </c>
      <c r="AN23" t="s">
        <v>49</v>
      </c>
      <c r="AO23" t="s">
        <v>49</v>
      </c>
      <c r="AP23" t="s">
        <v>49</v>
      </c>
      <c r="AQ23" t="s">
        <v>49</v>
      </c>
      <c r="AR23">
        <v>16</v>
      </c>
      <c r="AS23" t="s">
        <v>49</v>
      </c>
      <c r="AT23">
        <v>31.641999999999999</v>
      </c>
      <c r="AU23" t="s">
        <v>98</v>
      </c>
      <c r="AV23" t="s">
        <v>99</v>
      </c>
      <c r="AW23">
        <v>11.42</v>
      </c>
      <c r="AX23">
        <v>0.27</v>
      </c>
    </row>
    <row r="24" spans="1:50" x14ac:dyDescent="0.45">
      <c r="A24" t="s">
        <v>0</v>
      </c>
      <c r="B24" t="s">
        <v>273</v>
      </c>
      <c r="C24" t="s">
        <v>72</v>
      </c>
      <c r="D24" s="8" t="str">
        <f t="shared" si="0"/>
        <v>Type_x000D_
Activator</v>
      </c>
      <c r="E24" t="s">
        <v>79</v>
      </c>
      <c r="F24" t="b">
        <v>0</v>
      </c>
      <c r="G24" t="s">
        <v>49</v>
      </c>
      <c r="H24" t="s">
        <v>49</v>
      </c>
      <c r="I24" t="s">
        <v>49</v>
      </c>
      <c r="J24" t="s">
        <v>49</v>
      </c>
      <c r="K24" t="s">
        <v>49</v>
      </c>
      <c r="L24" t="s">
        <v>49</v>
      </c>
      <c r="M24">
        <v>11111111</v>
      </c>
      <c r="N24" t="s">
        <v>50</v>
      </c>
      <c r="O24" t="s">
        <v>51</v>
      </c>
      <c r="P24" t="s">
        <v>52</v>
      </c>
      <c r="Q24" t="s">
        <v>53</v>
      </c>
      <c r="R24" t="s">
        <v>79</v>
      </c>
      <c r="S24" t="b">
        <v>0</v>
      </c>
      <c r="T24" t="b">
        <v>1</v>
      </c>
      <c r="U24" t="b">
        <v>0</v>
      </c>
      <c r="V24" t="b">
        <v>1</v>
      </c>
      <c r="W24" t="s">
        <v>49</v>
      </c>
      <c r="X24" t="s">
        <v>49</v>
      </c>
      <c r="Y24" t="b">
        <v>0</v>
      </c>
      <c r="Z24" t="b">
        <v>0</v>
      </c>
      <c r="AA24" t="b">
        <v>0</v>
      </c>
      <c r="AB24" t="s">
        <v>49</v>
      </c>
      <c r="AC24" t="s">
        <v>49</v>
      </c>
      <c r="AD24" t="s">
        <v>49</v>
      </c>
      <c r="AE24" t="s">
        <v>49</v>
      </c>
      <c r="AF24" t="s">
        <v>49</v>
      </c>
      <c r="AG24" t="s">
        <v>49</v>
      </c>
      <c r="AH24" t="s">
        <v>49</v>
      </c>
      <c r="AI24">
        <v>1</v>
      </c>
      <c r="AJ24" t="s">
        <v>49</v>
      </c>
      <c r="AK24" t="s">
        <v>49</v>
      </c>
      <c r="AL24" t="s">
        <v>49</v>
      </c>
      <c r="AM24" t="s">
        <v>49</v>
      </c>
      <c r="AN24" t="s">
        <v>49</v>
      </c>
      <c r="AO24" t="s">
        <v>49</v>
      </c>
      <c r="AP24" t="s">
        <v>49</v>
      </c>
      <c r="AQ24" t="s">
        <v>49</v>
      </c>
      <c r="AR24">
        <v>16</v>
      </c>
      <c r="AS24" t="s">
        <v>49</v>
      </c>
      <c r="AT24">
        <v>26.707000000000001</v>
      </c>
      <c r="AU24" t="s">
        <v>100</v>
      </c>
      <c r="AV24" t="s">
        <v>101</v>
      </c>
      <c r="AW24">
        <v>9.6300000000000008</v>
      </c>
      <c r="AX24">
        <v>0.21</v>
      </c>
    </row>
    <row r="25" spans="1:50" x14ac:dyDescent="0.45">
      <c r="A25" t="s">
        <v>293</v>
      </c>
      <c r="B25" t="s">
        <v>273</v>
      </c>
      <c r="C25" t="s">
        <v>284</v>
      </c>
      <c r="D25" s="8" t="str">
        <f t="shared" si="0"/>
        <v>generic_x000D_
new T()</v>
      </c>
      <c r="E25" t="s">
        <v>79</v>
      </c>
      <c r="F25" t="b">
        <v>0</v>
      </c>
      <c r="G25" t="s">
        <v>49</v>
      </c>
      <c r="H25" t="s">
        <v>49</v>
      </c>
      <c r="I25" t="s">
        <v>49</v>
      </c>
      <c r="J25" t="s">
        <v>49</v>
      </c>
      <c r="K25" t="s">
        <v>49</v>
      </c>
      <c r="L25" t="s">
        <v>49</v>
      </c>
      <c r="M25">
        <v>11111111</v>
      </c>
      <c r="N25" t="s">
        <v>50</v>
      </c>
      <c r="O25" t="s">
        <v>51</v>
      </c>
      <c r="P25" t="s">
        <v>52</v>
      </c>
      <c r="Q25" t="s">
        <v>53</v>
      </c>
      <c r="R25" t="s">
        <v>79</v>
      </c>
      <c r="S25" t="b">
        <v>0</v>
      </c>
      <c r="T25" t="b">
        <v>1</v>
      </c>
      <c r="U25" t="b">
        <v>0</v>
      </c>
      <c r="V25" t="b">
        <v>1</v>
      </c>
      <c r="W25" t="s">
        <v>49</v>
      </c>
      <c r="X25" t="s">
        <v>49</v>
      </c>
      <c r="Y25" t="b">
        <v>0</v>
      </c>
      <c r="Z25" t="b">
        <v>0</v>
      </c>
      <c r="AA25" t="b">
        <v>0</v>
      </c>
      <c r="AB25" t="s">
        <v>49</v>
      </c>
      <c r="AC25" t="s">
        <v>49</v>
      </c>
      <c r="AD25" t="s">
        <v>49</v>
      </c>
      <c r="AE25" t="s">
        <v>49</v>
      </c>
      <c r="AF25" t="s">
        <v>49</v>
      </c>
      <c r="AG25" t="s">
        <v>49</v>
      </c>
      <c r="AH25" t="s">
        <v>49</v>
      </c>
      <c r="AI25">
        <v>1</v>
      </c>
      <c r="AJ25" t="s">
        <v>49</v>
      </c>
      <c r="AK25" t="s">
        <v>49</v>
      </c>
      <c r="AL25" t="s">
        <v>49</v>
      </c>
      <c r="AM25" t="s">
        <v>49</v>
      </c>
      <c r="AN25" t="s">
        <v>49</v>
      </c>
      <c r="AO25" t="s">
        <v>49</v>
      </c>
      <c r="AP25" t="s">
        <v>49</v>
      </c>
      <c r="AQ25" t="s">
        <v>49</v>
      </c>
      <c r="AR25">
        <v>16</v>
      </c>
      <c r="AS25" t="s">
        <v>49</v>
      </c>
      <c r="AT25">
        <v>30.756</v>
      </c>
      <c r="AU25" t="s">
        <v>102</v>
      </c>
      <c r="AV25" t="s">
        <v>103</v>
      </c>
      <c r="AW25">
        <v>11.14</v>
      </c>
      <c r="AX25">
        <v>0.39</v>
      </c>
    </row>
    <row r="26" spans="1:50" x14ac:dyDescent="0.45">
      <c r="A26" t="s">
        <v>279</v>
      </c>
      <c r="B26" t="s">
        <v>273</v>
      </c>
      <c r="C26" t="s">
        <v>291</v>
      </c>
      <c r="D26" s="8" t="str">
        <f t="shared" si="0"/>
        <v>Baseline_x000D_
new</v>
      </c>
      <c r="E26" t="s">
        <v>278</v>
      </c>
      <c r="F26" t="b">
        <v>0</v>
      </c>
      <c r="G26" t="s">
        <v>49</v>
      </c>
      <c r="H26" t="s">
        <v>49</v>
      </c>
      <c r="I26" t="s">
        <v>49</v>
      </c>
      <c r="J26" t="s">
        <v>49</v>
      </c>
      <c r="K26" t="s">
        <v>49</v>
      </c>
      <c r="L26" t="s">
        <v>49</v>
      </c>
      <c r="M26">
        <v>11111111</v>
      </c>
      <c r="N26" t="s">
        <v>50</v>
      </c>
      <c r="O26" t="s">
        <v>51</v>
      </c>
      <c r="P26" t="s">
        <v>52</v>
      </c>
      <c r="Q26" t="s">
        <v>53</v>
      </c>
      <c r="R26" t="s">
        <v>278</v>
      </c>
      <c r="S26" t="b">
        <v>0</v>
      </c>
      <c r="T26" t="b">
        <v>1</v>
      </c>
      <c r="U26" t="b">
        <v>0</v>
      </c>
      <c r="V26" t="b">
        <v>1</v>
      </c>
      <c r="W26" t="s">
        <v>49</v>
      </c>
      <c r="X26" t="s">
        <v>49</v>
      </c>
      <c r="Y26" t="b">
        <v>0</v>
      </c>
      <c r="Z26" t="b">
        <v>0</v>
      </c>
      <c r="AA26" t="b">
        <v>0</v>
      </c>
      <c r="AB26" t="s">
        <v>49</v>
      </c>
      <c r="AC26" t="s">
        <v>49</v>
      </c>
      <c r="AD26" t="s">
        <v>49</v>
      </c>
      <c r="AE26" t="s">
        <v>49</v>
      </c>
      <c r="AF26" t="s">
        <v>49</v>
      </c>
      <c r="AG26" t="s">
        <v>49</v>
      </c>
      <c r="AH26" t="s">
        <v>49</v>
      </c>
      <c r="AI26">
        <v>1</v>
      </c>
      <c r="AJ26" t="s">
        <v>49</v>
      </c>
      <c r="AK26" t="s">
        <v>49</v>
      </c>
      <c r="AL26" t="s">
        <v>49</v>
      </c>
      <c r="AM26" t="s">
        <v>49</v>
      </c>
      <c r="AN26" t="s">
        <v>49</v>
      </c>
      <c r="AO26" t="s">
        <v>49</v>
      </c>
      <c r="AP26" t="s">
        <v>49</v>
      </c>
      <c r="AQ26" t="s">
        <v>49</v>
      </c>
      <c r="AR26">
        <v>16</v>
      </c>
      <c r="AS26" t="s">
        <v>49</v>
      </c>
      <c r="AT26">
        <v>2.7130000000000001</v>
      </c>
      <c r="AU26" t="s">
        <v>104</v>
      </c>
      <c r="AV26" t="s">
        <v>55</v>
      </c>
      <c r="AW26">
        <v>1</v>
      </c>
      <c r="AX26">
        <v>0</v>
      </c>
    </row>
    <row r="27" spans="1:50" x14ac:dyDescent="0.45">
      <c r="A27" t="s">
        <v>293</v>
      </c>
      <c r="B27" t="s">
        <v>273</v>
      </c>
      <c r="C27" t="s">
        <v>286</v>
      </c>
      <c r="D27" s="8" t="str">
        <f t="shared" si="0"/>
        <v>generic_x000D_
reflection</v>
      </c>
      <c r="E27" t="s">
        <v>278</v>
      </c>
      <c r="F27" t="b">
        <v>0</v>
      </c>
      <c r="G27" t="s">
        <v>49</v>
      </c>
      <c r="H27" t="s">
        <v>49</v>
      </c>
      <c r="I27" t="s">
        <v>49</v>
      </c>
      <c r="J27" t="s">
        <v>49</v>
      </c>
      <c r="K27" t="s">
        <v>49</v>
      </c>
      <c r="L27" t="s">
        <v>49</v>
      </c>
      <c r="M27">
        <v>11111111</v>
      </c>
      <c r="N27" t="s">
        <v>50</v>
      </c>
      <c r="O27" t="s">
        <v>51</v>
      </c>
      <c r="P27" t="s">
        <v>52</v>
      </c>
      <c r="Q27" t="s">
        <v>53</v>
      </c>
      <c r="R27" t="s">
        <v>278</v>
      </c>
      <c r="S27" t="b">
        <v>0</v>
      </c>
      <c r="T27" t="b">
        <v>1</v>
      </c>
      <c r="U27" t="b">
        <v>0</v>
      </c>
      <c r="V27" t="b">
        <v>1</v>
      </c>
      <c r="W27" t="s">
        <v>49</v>
      </c>
      <c r="X27" t="s">
        <v>49</v>
      </c>
      <c r="Y27" t="b">
        <v>0</v>
      </c>
      <c r="Z27" t="b">
        <v>0</v>
      </c>
      <c r="AA27" t="b">
        <v>0</v>
      </c>
      <c r="AB27" t="s">
        <v>49</v>
      </c>
      <c r="AC27" t="s">
        <v>49</v>
      </c>
      <c r="AD27" t="s">
        <v>49</v>
      </c>
      <c r="AE27" t="s">
        <v>49</v>
      </c>
      <c r="AF27" t="s">
        <v>49</v>
      </c>
      <c r="AG27" t="s">
        <v>49</v>
      </c>
      <c r="AH27" t="s">
        <v>49</v>
      </c>
      <c r="AI27">
        <v>1</v>
      </c>
      <c r="AJ27" t="s">
        <v>49</v>
      </c>
      <c r="AK27" t="s">
        <v>49</v>
      </c>
      <c r="AL27" t="s">
        <v>49</v>
      </c>
      <c r="AM27" t="s">
        <v>49</v>
      </c>
      <c r="AN27" t="s">
        <v>49</v>
      </c>
      <c r="AO27" t="s">
        <v>49</v>
      </c>
      <c r="AP27" t="s">
        <v>49</v>
      </c>
      <c r="AQ27" t="s">
        <v>49</v>
      </c>
      <c r="AR27">
        <v>16</v>
      </c>
      <c r="AS27" t="s">
        <v>49</v>
      </c>
      <c r="AT27">
        <v>108.113</v>
      </c>
      <c r="AU27" t="s">
        <v>105</v>
      </c>
      <c r="AV27" t="s">
        <v>106</v>
      </c>
      <c r="AW27">
        <v>39.93</v>
      </c>
      <c r="AX27">
        <v>1.33</v>
      </c>
    </row>
    <row r="28" spans="1:50" x14ac:dyDescent="0.45">
      <c r="A28" t="s">
        <v>0</v>
      </c>
      <c r="B28" t="s">
        <v>273</v>
      </c>
      <c r="C28" t="s">
        <v>286</v>
      </c>
      <c r="D28" s="8" t="str">
        <f t="shared" si="0"/>
        <v>Type_x000D_
reflection</v>
      </c>
      <c r="E28" t="s">
        <v>278</v>
      </c>
      <c r="F28" t="b">
        <v>0</v>
      </c>
      <c r="G28" t="s">
        <v>49</v>
      </c>
      <c r="H28" t="s">
        <v>49</v>
      </c>
      <c r="I28" t="s">
        <v>49</v>
      </c>
      <c r="J28" t="s">
        <v>49</v>
      </c>
      <c r="K28" t="s">
        <v>49</v>
      </c>
      <c r="L28" t="s">
        <v>49</v>
      </c>
      <c r="M28">
        <v>11111111</v>
      </c>
      <c r="N28" t="s">
        <v>50</v>
      </c>
      <c r="O28" t="s">
        <v>51</v>
      </c>
      <c r="P28" t="s">
        <v>52</v>
      </c>
      <c r="Q28" t="s">
        <v>53</v>
      </c>
      <c r="R28" t="s">
        <v>278</v>
      </c>
      <c r="S28" t="b">
        <v>0</v>
      </c>
      <c r="T28" t="b">
        <v>1</v>
      </c>
      <c r="U28" t="b">
        <v>0</v>
      </c>
      <c r="V28" t="b">
        <v>1</v>
      </c>
      <c r="W28" t="s">
        <v>49</v>
      </c>
      <c r="X28" t="s">
        <v>49</v>
      </c>
      <c r="Y28" t="b">
        <v>0</v>
      </c>
      <c r="Z28" t="b">
        <v>0</v>
      </c>
      <c r="AA28" t="b">
        <v>0</v>
      </c>
      <c r="AB28" t="s">
        <v>49</v>
      </c>
      <c r="AC28" t="s">
        <v>49</v>
      </c>
      <c r="AD28" t="s">
        <v>49</v>
      </c>
      <c r="AE28" t="s">
        <v>49</v>
      </c>
      <c r="AF28" t="s">
        <v>49</v>
      </c>
      <c r="AG28" t="s">
        <v>49</v>
      </c>
      <c r="AH28" t="s">
        <v>49</v>
      </c>
      <c r="AI28">
        <v>1</v>
      </c>
      <c r="AJ28" t="s">
        <v>49</v>
      </c>
      <c r="AK28" t="s">
        <v>49</v>
      </c>
      <c r="AL28" t="s">
        <v>49</v>
      </c>
      <c r="AM28" t="s">
        <v>49</v>
      </c>
      <c r="AN28" t="s">
        <v>49</v>
      </c>
      <c r="AO28" t="s">
        <v>49</v>
      </c>
      <c r="AP28" t="s">
        <v>49</v>
      </c>
      <c r="AQ28" t="s">
        <v>49</v>
      </c>
      <c r="AR28">
        <v>16</v>
      </c>
      <c r="AS28" t="s">
        <v>49</v>
      </c>
      <c r="AT28">
        <v>108.309</v>
      </c>
      <c r="AU28" t="s">
        <v>107</v>
      </c>
      <c r="AV28" t="s">
        <v>108</v>
      </c>
      <c r="AW28">
        <v>39.950000000000003</v>
      </c>
      <c r="AX28">
        <v>1.24</v>
      </c>
    </row>
    <row r="29" spans="1:50" x14ac:dyDescent="0.45">
      <c r="A29" t="s">
        <v>293</v>
      </c>
      <c r="B29" t="s">
        <v>273</v>
      </c>
      <c r="C29" t="s">
        <v>285</v>
      </c>
      <c r="D29" s="8" t="str">
        <f t="shared" si="0"/>
        <v>generic_x000D_
reflection (cached)</v>
      </c>
      <c r="E29" t="s">
        <v>278</v>
      </c>
      <c r="F29" t="b">
        <v>0</v>
      </c>
      <c r="G29" t="s">
        <v>49</v>
      </c>
      <c r="H29" t="s">
        <v>49</v>
      </c>
      <c r="I29" t="s">
        <v>49</v>
      </c>
      <c r="J29" t="s">
        <v>49</v>
      </c>
      <c r="K29" t="s">
        <v>49</v>
      </c>
      <c r="L29" t="s">
        <v>49</v>
      </c>
      <c r="M29">
        <v>11111111</v>
      </c>
      <c r="N29" t="s">
        <v>50</v>
      </c>
      <c r="O29" t="s">
        <v>51</v>
      </c>
      <c r="P29" t="s">
        <v>52</v>
      </c>
      <c r="Q29" t="s">
        <v>53</v>
      </c>
      <c r="R29" t="s">
        <v>278</v>
      </c>
      <c r="S29" t="b">
        <v>0</v>
      </c>
      <c r="T29" t="b">
        <v>1</v>
      </c>
      <c r="U29" t="b">
        <v>0</v>
      </c>
      <c r="V29" t="b">
        <v>1</v>
      </c>
      <c r="W29" t="s">
        <v>49</v>
      </c>
      <c r="X29" t="s">
        <v>49</v>
      </c>
      <c r="Y29" t="b">
        <v>0</v>
      </c>
      <c r="Z29" t="b">
        <v>0</v>
      </c>
      <c r="AA29" t="b">
        <v>0</v>
      </c>
      <c r="AB29" t="s">
        <v>49</v>
      </c>
      <c r="AC29" t="s">
        <v>49</v>
      </c>
      <c r="AD29" t="s">
        <v>49</v>
      </c>
      <c r="AE29" t="s">
        <v>49</v>
      </c>
      <c r="AF29" t="s">
        <v>49</v>
      </c>
      <c r="AG29" t="s">
        <v>49</v>
      </c>
      <c r="AH29" t="s">
        <v>49</v>
      </c>
      <c r="AI29">
        <v>1</v>
      </c>
      <c r="AJ29" t="s">
        <v>49</v>
      </c>
      <c r="AK29" t="s">
        <v>49</v>
      </c>
      <c r="AL29" t="s">
        <v>49</v>
      </c>
      <c r="AM29" t="s">
        <v>49</v>
      </c>
      <c r="AN29" t="s">
        <v>49</v>
      </c>
      <c r="AO29" t="s">
        <v>49</v>
      </c>
      <c r="AP29" t="s">
        <v>49</v>
      </c>
      <c r="AQ29" t="s">
        <v>49</v>
      </c>
      <c r="AR29">
        <v>16</v>
      </c>
      <c r="AS29" t="s">
        <v>49</v>
      </c>
      <c r="AT29">
        <v>61.326999999999998</v>
      </c>
      <c r="AU29" t="s">
        <v>109</v>
      </c>
      <c r="AV29" t="s">
        <v>110</v>
      </c>
      <c r="AW29">
        <v>22.61</v>
      </c>
      <c r="AX29">
        <v>0.52</v>
      </c>
    </row>
    <row r="30" spans="1:50" x14ac:dyDescent="0.45">
      <c r="A30" t="s">
        <v>0</v>
      </c>
      <c r="B30" t="s">
        <v>273</v>
      </c>
      <c r="C30" t="s">
        <v>285</v>
      </c>
      <c r="D30" s="8" t="str">
        <f t="shared" si="0"/>
        <v>Type_x000D_
reflection (cached)</v>
      </c>
      <c r="E30" t="s">
        <v>278</v>
      </c>
      <c r="F30" t="b">
        <v>0</v>
      </c>
      <c r="G30" t="s">
        <v>49</v>
      </c>
      <c r="H30" t="s">
        <v>49</v>
      </c>
      <c r="I30" t="s">
        <v>49</v>
      </c>
      <c r="J30" t="s">
        <v>49</v>
      </c>
      <c r="K30" t="s">
        <v>49</v>
      </c>
      <c r="L30" t="s">
        <v>49</v>
      </c>
      <c r="M30">
        <v>11111111</v>
      </c>
      <c r="N30" t="s">
        <v>50</v>
      </c>
      <c r="O30" t="s">
        <v>51</v>
      </c>
      <c r="P30" t="s">
        <v>52</v>
      </c>
      <c r="Q30" t="s">
        <v>53</v>
      </c>
      <c r="R30" t="s">
        <v>278</v>
      </c>
      <c r="S30" t="b">
        <v>0</v>
      </c>
      <c r="T30" t="b">
        <v>1</v>
      </c>
      <c r="U30" t="b">
        <v>0</v>
      </c>
      <c r="V30" t="b">
        <v>1</v>
      </c>
      <c r="W30" t="s">
        <v>49</v>
      </c>
      <c r="X30" t="s">
        <v>49</v>
      </c>
      <c r="Y30" t="b">
        <v>0</v>
      </c>
      <c r="Z30" t="b">
        <v>0</v>
      </c>
      <c r="AA30" t="b">
        <v>0</v>
      </c>
      <c r="AB30" t="s">
        <v>49</v>
      </c>
      <c r="AC30" t="s">
        <v>49</v>
      </c>
      <c r="AD30" t="s">
        <v>49</v>
      </c>
      <c r="AE30" t="s">
        <v>49</v>
      </c>
      <c r="AF30" t="s">
        <v>49</v>
      </c>
      <c r="AG30" t="s">
        <v>49</v>
      </c>
      <c r="AH30" t="s">
        <v>49</v>
      </c>
      <c r="AI30">
        <v>1</v>
      </c>
      <c r="AJ30" t="s">
        <v>49</v>
      </c>
      <c r="AK30" t="s">
        <v>49</v>
      </c>
      <c r="AL30" t="s">
        <v>49</v>
      </c>
      <c r="AM30" t="s">
        <v>49</v>
      </c>
      <c r="AN30" t="s">
        <v>49</v>
      </c>
      <c r="AO30" t="s">
        <v>49</v>
      </c>
      <c r="AP30" t="s">
        <v>49</v>
      </c>
      <c r="AQ30" t="s">
        <v>49</v>
      </c>
      <c r="AR30">
        <v>16</v>
      </c>
      <c r="AS30" t="s">
        <v>49</v>
      </c>
      <c r="AT30">
        <v>60.765000000000001</v>
      </c>
      <c r="AU30" t="s">
        <v>111</v>
      </c>
      <c r="AV30" t="s">
        <v>112</v>
      </c>
      <c r="AW30">
        <v>22.41</v>
      </c>
      <c r="AX30">
        <v>0.61</v>
      </c>
    </row>
    <row r="31" spans="1:50" x14ac:dyDescent="0.45">
      <c r="A31" t="s">
        <v>293</v>
      </c>
      <c r="B31" t="s">
        <v>273</v>
      </c>
      <c r="C31" t="s">
        <v>288</v>
      </c>
      <c r="D31" s="8" t="str">
        <f t="shared" si="0"/>
        <v>generic_x000D_
emit</v>
      </c>
      <c r="E31" t="s">
        <v>278</v>
      </c>
      <c r="F31" t="b">
        <v>0</v>
      </c>
      <c r="G31" t="s">
        <v>49</v>
      </c>
      <c r="H31" t="s">
        <v>49</v>
      </c>
      <c r="I31" t="s">
        <v>49</v>
      </c>
      <c r="J31" t="s">
        <v>49</v>
      </c>
      <c r="K31" t="s">
        <v>49</v>
      </c>
      <c r="L31" t="s">
        <v>49</v>
      </c>
      <c r="M31">
        <v>11111111</v>
      </c>
      <c r="N31" t="s">
        <v>50</v>
      </c>
      <c r="O31" t="s">
        <v>51</v>
      </c>
      <c r="P31" t="s">
        <v>52</v>
      </c>
      <c r="Q31" t="s">
        <v>53</v>
      </c>
      <c r="R31" t="s">
        <v>278</v>
      </c>
      <c r="S31" t="b">
        <v>0</v>
      </c>
      <c r="T31" t="b">
        <v>1</v>
      </c>
      <c r="U31" t="b">
        <v>0</v>
      </c>
      <c r="V31" t="b">
        <v>1</v>
      </c>
      <c r="W31" t="s">
        <v>49</v>
      </c>
      <c r="X31" t="s">
        <v>49</v>
      </c>
      <c r="Y31" t="b">
        <v>0</v>
      </c>
      <c r="Z31" t="b">
        <v>0</v>
      </c>
      <c r="AA31" t="b">
        <v>0</v>
      </c>
      <c r="AB31" t="s">
        <v>49</v>
      </c>
      <c r="AC31" t="s">
        <v>49</v>
      </c>
      <c r="AD31" t="s">
        <v>49</v>
      </c>
      <c r="AE31" t="s">
        <v>49</v>
      </c>
      <c r="AF31" t="s">
        <v>49</v>
      </c>
      <c r="AG31" t="s">
        <v>49</v>
      </c>
      <c r="AH31" t="s">
        <v>49</v>
      </c>
      <c r="AI31">
        <v>1</v>
      </c>
      <c r="AJ31" t="s">
        <v>49</v>
      </c>
      <c r="AK31" t="s">
        <v>49</v>
      </c>
      <c r="AL31" t="s">
        <v>49</v>
      </c>
      <c r="AM31" t="s">
        <v>49</v>
      </c>
      <c r="AN31" t="s">
        <v>49</v>
      </c>
      <c r="AO31" t="s">
        <v>49</v>
      </c>
      <c r="AP31" t="s">
        <v>49</v>
      </c>
      <c r="AQ31" t="s">
        <v>49</v>
      </c>
      <c r="AR31">
        <v>16</v>
      </c>
      <c r="AS31" t="s">
        <v>49</v>
      </c>
      <c r="AT31">
        <v>40410.243000000002</v>
      </c>
      <c r="AU31" t="s">
        <v>113</v>
      </c>
      <c r="AV31" t="s">
        <v>114</v>
      </c>
      <c r="AW31" s="1">
        <v>14903.96</v>
      </c>
      <c r="AX31">
        <v>424.96</v>
      </c>
    </row>
    <row r="32" spans="1:50" x14ac:dyDescent="0.45">
      <c r="A32" t="s">
        <v>0</v>
      </c>
      <c r="B32" t="s">
        <v>273</v>
      </c>
      <c r="C32" t="s">
        <v>288</v>
      </c>
      <c r="D32" s="8" t="str">
        <f t="shared" si="0"/>
        <v>Type_x000D_
emit</v>
      </c>
      <c r="E32" t="s">
        <v>278</v>
      </c>
      <c r="F32" t="b">
        <v>0</v>
      </c>
      <c r="G32" t="s">
        <v>49</v>
      </c>
      <c r="H32" t="s">
        <v>49</v>
      </c>
      <c r="I32" t="s">
        <v>49</v>
      </c>
      <c r="J32" t="s">
        <v>49</v>
      </c>
      <c r="K32" t="s">
        <v>49</v>
      </c>
      <c r="L32" t="s">
        <v>49</v>
      </c>
      <c r="M32">
        <v>11111111</v>
      </c>
      <c r="N32" t="s">
        <v>50</v>
      </c>
      <c r="O32" t="s">
        <v>51</v>
      </c>
      <c r="P32" t="s">
        <v>52</v>
      </c>
      <c r="Q32" t="s">
        <v>53</v>
      </c>
      <c r="R32" t="s">
        <v>278</v>
      </c>
      <c r="S32" t="b">
        <v>0</v>
      </c>
      <c r="T32" t="b">
        <v>1</v>
      </c>
      <c r="U32" t="b">
        <v>0</v>
      </c>
      <c r="V32" t="b">
        <v>1</v>
      </c>
      <c r="W32" t="s">
        <v>49</v>
      </c>
      <c r="X32" t="s">
        <v>49</v>
      </c>
      <c r="Y32" t="b">
        <v>0</v>
      </c>
      <c r="Z32" t="b">
        <v>0</v>
      </c>
      <c r="AA32" t="b">
        <v>0</v>
      </c>
      <c r="AB32" t="s">
        <v>49</v>
      </c>
      <c r="AC32" t="s">
        <v>49</v>
      </c>
      <c r="AD32" t="s">
        <v>49</v>
      </c>
      <c r="AE32" t="s">
        <v>49</v>
      </c>
      <c r="AF32" t="s">
        <v>49</v>
      </c>
      <c r="AG32" t="s">
        <v>49</v>
      </c>
      <c r="AH32" t="s">
        <v>49</v>
      </c>
      <c r="AI32">
        <v>1</v>
      </c>
      <c r="AJ32" t="s">
        <v>49</v>
      </c>
      <c r="AK32" t="s">
        <v>49</v>
      </c>
      <c r="AL32" t="s">
        <v>49</v>
      </c>
      <c r="AM32" t="s">
        <v>49</v>
      </c>
      <c r="AN32" t="s">
        <v>49</v>
      </c>
      <c r="AO32" t="s">
        <v>49</v>
      </c>
      <c r="AP32" t="s">
        <v>49</v>
      </c>
      <c r="AQ32" t="s">
        <v>49</v>
      </c>
      <c r="AR32">
        <v>16</v>
      </c>
      <c r="AS32" t="s">
        <v>49</v>
      </c>
      <c r="AT32">
        <v>41507.697999999997</v>
      </c>
      <c r="AU32" t="s">
        <v>115</v>
      </c>
      <c r="AV32" t="s">
        <v>116</v>
      </c>
      <c r="AW32" s="1">
        <v>15307.12</v>
      </c>
      <c r="AX32">
        <v>419.53</v>
      </c>
    </row>
    <row r="33" spans="1:50" x14ac:dyDescent="0.45">
      <c r="A33" t="s">
        <v>293</v>
      </c>
      <c r="B33" t="s">
        <v>273</v>
      </c>
      <c r="C33" t="s">
        <v>287</v>
      </c>
      <c r="D33" s="8" t="str">
        <f t="shared" si="0"/>
        <v>generic_x000D_
emit (cached)</v>
      </c>
      <c r="E33" t="s">
        <v>278</v>
      </c>
      <c r="F33" t="b">
        <v>0</v>
      </c>
      <c r="G33" t="s">
        <v>49</v>
      </c>
      <c r="H33" t="s">
        <v>49</v>
      </c>
      <c r="I33" t="s">
        <v>49</v>
      </c>
      <c r="J33" t="s">
        <v>49</v>
      </c>
      <c r="K33" t="s">
        <v>49</v>
      </c>
      <c r="L33" t="s">
        <v>49</v>
      </c>
      <c r="M33">
        <v>11111111</v>
      </c>
      <c r="N33" t="s">
        <v>50</v>
      </c>
      <c r="O33" t="s">
        <v>51</v>
      </c>
      <c r="P33" t="s">
        <v>52</v>
      </c>
      <c r="Q33" t="s">
        <v>53</v>
      </c>
      <c r="R33" t="s">
        <v>278</v>
      </c>
      <c r="S33" t="b">
        <v>0</v>
      </c>
      <c r="T33" t="b">
        <v>1</v>
      </c>
      <c r="U33" t="b">
        <v>0</v>
      </c>
      <c r="V33" t="b">
        <v>1</v>
      </c>
      <c r="W33" t="s">
        <v>49</v>
      </c>
      <c r="X33" t="s">
        <v>49</v>
      </c>
      <c r="Y33" t="b">
        <v>0</v>
      </c>
      <c r="Z33" t="b">
        <v>0</v>
      </c>
      <c r="AA33" t="b">
        <v>0</v>
      </c>
      <c r="AB33" t="s">
        <v>49</v>
      </c>
      <c r="AC33" t="s">
        <v>49</v>
      </c>
      <c r="AD33" t="s">
        <v>49</v>
      </c>
      <c r="AE33" t="s">
        <v>49</v>
      </c>
      <c r="AF33" t="s">
        <v>49</v>
      </c>
      <c r="AG33" t="s">
        <v>49</v>
      </c>
      <c r="AH33" t="s">
        <v>49</v>
      </c>
      <c r="AI33">
        <v>1</v>
      </c>
      <c r="AJ33" t="s">
        <v>49</v>
      </c>
      <c r="AK33" t="s">
        <v>49</v>
      </c>
      <c r="AL33" t="s">
        <v>49</v>
      </c>
      <c r="AM33" t="s">
        <v>49</v>
      </c>
      <c r="AN33" t="s">
        <v>49</v>
      </c>
      <c r="AO33" t="s">
        <v>49</v>
      </c>
      <c r="AP33" t="s">
        <v>49</v>
      </c>
      <c r="AQ33" t="s">
        <v>49</v>
      </c>
      <c r="AR33">
        <v>16</v>
      </c>
      <c r="AS33" t="s">
        <v>49</v>
      </c>
      <c r="AT33">
        <v>5.7439999999999998</v>
      </c>
      <c r="AU33" t="s">
        <v>117</v>
      </c>
      <c r="AV33" t="s">
        <v>118</v>
      </c>
      <c r="AW33">
        <v>2.08</v>
      </c>
      <c r="AX33">
        <v>0.09</v>
      </c>
    </row>
    <row r="34" spans="1:50" x14ac:dyDescent="0.45">
      <c r="A34" t="s">
        <v>0</v>
      </c>
      <c r="B34" t="s">
        <v>273</v>
      </c>
      <c r="C34" t="s">
        <v>287</v>
      </c>
      <c r="D34" s="8" t="str">
        <f t="shared" si="0"/>
        <v>Type_x000D_
emit (cached)</v>
      </c>
      <c r="E34" t="s">
        <v>278</v>
      </c>
      <c r="F34" t="b">
        <v>0</v>
      </c>
      <c r="G34" t="s">
        <v>49</v>
      </c>
      <c r="H34" t="s">
        <v>49</v>
      </c>
      <c r="I34" t="s">
        <v>49</v>
      </c>
      <c r="J34" t="s">
        <v>49</v>
      </c>
      <c r="K34" t="s">
        <v>49</v>
      </c>
      <c r="L34" t="s">
        <v>49</v>
      </c>
      <c r="M34">
        <v>11111111</v>
      </c>
      <c r="N34" t="s">
        <v>50</v>
      </c>
      <c r="O34" t="s">
        <v>51</v>
      </c>
      <c r="P34" t="s">
        <v>52</v>
      </c>
      <c r="Q34" t="s">
        <v>53</v>
      </c>
      <c r="R34" t="s">
        <v>278</v>
      </c>
      <c r="S34" t="b">
        <v>0</v>
      </c>
      <c r="T34" t="b">
        <v>1</v>
      </c>
      <c r="U34" t="b">
        <v>0</v>
      </c>
      <c r="V34" t="b">
        <v>1</v>
      </c>
      <c r="W34" t="s">
        <v>49</v>
      </c>
      <c r="X34" t="s">
        <v>49</v>
      </c>
      <c r="Y34" t="b">
        <v>0</v>
      </c>
      <c r="Z34" t="b">
        <v>0</v>
      </c>
      <c r="AA34" t="b">
        <v>0</v>
      </c>
      <c r="AB34" t="s">
        <v>49</v>
      </c>
      <c r="AC34" t="s">
        <v>49</v>
      </c>
      <c r="AD34" t="s">
        <v>49</v>
      </c>
      <c r="AE34" t="s">
        <v>49</v>
      </c>
      <c r="AF34" t="s">
        <v>49</v>
      </c>
      <c r="AG34" t="s">
        <v>49</v>
      </c>
      <c r="AH34" t="s">
        <v>49</v>
      </c>
      <c r="AI34">
        <v>1</v>
      </c>
      <c r="AJ34" t="s">
        <v>49</v>
      </c>
      <c r="AK34" t="s">
        <v>49</v>
      </c>
      <c r="AL34" t="s">
        <v>49</v>
      </c>
      <c r="AM34" t="s">
        <v>49</v>
      </c>
      <c r="AN34" t="s">
        <v>49</v>
      </c>
      <c r="AO34" t="s">
        <v>49</v>
      </c>
      <c r="AP34" t="s">
        <v>49</v>
      </c>
      <c r="AQ34" t="s">
        <v>49</v>
      </c>
      <c r="AR34">
        <v>16</v>
      </c>
      <c r="AS34" t="s">
        <v>49</v>
      </c>
      <c r="AT34">
        <v>3.8639999999999999</v>
      </c>
      <c r="AU34" t="s">
        <v>119</v>
      </c>
      <c r="AV34" t="s">
        <v>120</v>
      </c>
      <c r="AW34">
        <v>1.43</v>
      </c>
      <c r="AX34">
        <v>0.05</v>
      </c>
    </row>
    <row r="35" spans="1:50" x14ac:dyDescent="0.45">
      <c r="A35" t="s">
        <v>293</v>
      </c>
      <c r="B35" t="s">
        <v>273</v>
      </c>
      <c r="C35" t="s">
        <v>72</v>
      </c>
      <c r="D35" s="8" t="str">
        <f t="shared" si="0"/>
        <v>generic_x000D_
Activator</v>
      </c>
      <c r="E35" t="s">
        <v>278</v>
      </c>
      <c r="F35" t="b">
        <v>0</v>
      </c>
      <c r="G35" t="s">
        <v>49</v>
      </c>
      <c r="H35" t="s">
        <v>49</v>
      </c>
      <c r="I35" t="s">
        <v>49</v>
      </c>
      <c r="J35" t="s">
        <v>49</v>
      </c>
      <c r="K35" t="s">
        <v>49</v>
      </c>
      <c r="L35" t="s">
        <v>49</v>
      </c>
      <c r="M35">
        <v>11111111</v>
      </c>
      <c r="N35" t="s">
        <v>50</v>
      </c>
      <c r="O35" t="s">
        <v>51</v>
      </c>
      <c r="P35" t="s">
        <v>52</v>
      </c>
      <c r="Q35" t="s">
        <v>53</v>
      </c>
      <c r="R35" t="s">
        <v>278</v>
      </c>
      <c r="S35" t="b">
        <v>0</v>
      </c>
      <c r="T35" t="b">
        <v>1</v>
      </c>
      <c r="U35" t="b">
        <v>0</v>
      </c>
      <c r="V35" t="b">
        <v>1</v>
      </c>
      <c r="W35" t="s">
        <v>49</v>
      </c>
      <c r="X35" t="s">
        <v>49</v>
      </c>
      <c r="Y35" t="b">
        <v>0</v>
      </c>
      <c r="Z35" t="b">
        <v>0</v>
      </c>
      <c r="AA35" t="b">
        <v>0</v>
      </c>
      <c r="AB35" t="s">
        <v>49</v>
      </c>
      <c r="AC35" t="s">
        <v>49</v>
      </c>
      <c r="AD35" t="s">
        <v>49</v>
      </c>
      <c r="AE35" t="s">
        <v>49</v>
      </c>
      <c r="AF35" t="s">
        <v>49</v>
      </c>
      <c r="AG35" t="s">
        <v>49</v>
      </c>
      <c r="AH35" t="s">
        <v>49</v>
      </c>
      <c r="AI35">
        <v>1</v>
      </c>
      <c r="AJ35" t="s">
        <v>49</v>
      </c>
      <c r="AK35" t="s">
        <v>49</v>
      </c>
      <c r="AL35" t="s">
        <v>49</v>
      </c>
      <c r="AM35" t="s">
        <v>49</v>
      </c>
      <c r="AN35" t="s">
        <v>49</v>
      </c>
      <c r="AO35" t="s">
        <v>49</v>
      </c>
      <c r="AP35" t="s">
        <v>49</v>
      </c>
      <c r="AQ35" t="s">
        <v>49</v>
      </c>
      <c r="AR35">
        <v>16</v>
      </c>
      <c r="AS35" t="s">
        <v>49</v>
      </c>
      <c r="AT35">
        <v>31.204000000000001</v>
      </c>
      <c r="AU35" t="s">
        <v>121</v>
      </c>
      <c r="AV35" t="s">
        <v>122</v>
      </c>
      <c r="AW35">
        <v>11.51</v>
      </c>
      <c r="AX35">
        <v>0.3</v>
      </c>
    </row>
    <row r="36" spans="1:50" x14ac:dyDescent="0.45">
      <c r="A36" t="s">
        <v>0</v>
      </c>
      <c r="B36" t="s">
        <v>273</v>
      </c>
      <c r="C36" t="s">
        <v>72</v>
      </c>
      <c r="D36" s="8" t="str">
        <f t="shared" si="0"/>
        <v>Type_x000D_
Activator</v>
      </c>
      <c r="E36" t="s">
        <v>278</v>
      </c>
      <c r="F36" t="b">
        <v>0</v>
      </c>
      <c r="G36" t="s">
        <v>49</v>
      </c>
      <c r="H36" t="s">
        <v>49</v>
      </c>
      <c r="I36" t="s">
        <v>49</v>
      </c>
      <c r="J36" t="s">
        <v>49</v>
      </c>
      <c r="K36" t="s">
        <v>49</v>
      </c>
      <c r="L36" t="s">
        <v>49</v>
      </c>
      <c r="M36">
        <v>11111111</v>
      </c>
      <c r="N36" t="s">
        <v>50</v>
      </c>
      <c r="O36" t="s">
        <v>51</v>
      </c>
      <c r="P36" t="s">
        <v>52</v>
      </c>
      <c r="Q36" t="s">
        <v>53</v>
      </c>
      <c r="R36" t="s">
        <v>278</v>
      </c>
      <c r="S36" t="b">
        <v>0</v>
      </c>
      <c r="T36" t="b">
        <v>1</v>
      </c>
      <c r="U36" t="b">
        <v>0</v>
      </c>
      <c r="V36" t="b">
        <v>1</v>
      </c>
      <c r="W36" t="s">
        <v>49</v>
      </c>
      <c r="X36" t="s">
        <v>49</v>
      </c>
      <c r="Y36" t="b">
        <v>0</v>
      </c>
      <c r="Z36" t="b">
        <v>0</v>
      </c>
      <c r="AA36" t="b">
        <v>0</v>
      </c>
      <c r="AB36" t="s">
        <v>49</v>
      </c>
      <c r="AC36" t="s">
        <v>49</v>
      </c>
      <c r="AD36" t="s">
        <v>49</v>
      </c>
      <c r="AE36" t="s">
        <v>49</v>
      </c>
      <c r="AF36" t="s">
        <v>49</v>
      </c>
      <c r="AG36" t="s">
        <v>49</v>
      </c>
      <c r="AH36" t="s">
        <v>49</v>
      </c>
      <c r="AI36">
        <v>1</v>
      </c>
      <c r="AJ36" t="s">
        <v>49</v>
      </c>
      <c r="AK36" t="s">
        <v>49</v>
      </c>
      <c r="AL36" t="s">
        <v>49</v>
      </c>
      <c r="AM36" t="s">
        <v>49</v>
      </c>
      <c r="AN36" t="s">
        <v>49</v>
      </c>
      <c r="AO36" t="s">
        <v>49</v>
      </c>
      <c r="AP36" t="s">
        <v>49</v>
      </c>
      <c r="AQ36" t="s">
        <v>49</v>
      </c>
      <c r="AR36">
        <v>16</v>
      </c>
      <c r="AS36" t="s">
        <v>49</v>
      </c>
      <c r="AT36">
        <v>23.103999999999999</v>
      </c>
      <c r="AU36" t="s">
        <v>123</v>
      </c>
      <c r="AV36" t="s">
        <v>124</v>
      </c>
      <c r="AW36">
        <v>8.52</v>
      </c>
      <c r="AX36">
        <v>0.24</v>
      </c>
    </row>
    <row r="37" spans="1:50" x14ac:dyDescent="0.45">
      <c r="A37" t="s">
        <v>293</v>
      </c>
      <c r="B37" t="s">
        <v>273</v>
      </c>
      <c r="C37" t="s">
        <v>284</v>
      </c>
      <c r="D37" s="8" t="str">
        <f t="shared" si="0"/>
        <v>generic_x000D_
new T()</v>
      </c>
      <c r="E37" t="s">
        <v>278</v>
      </c>
      <c r="F37" t="b">
        <v>0</v>
      </c>
      <c r="G37" t="s">
        <v>49</v>
      </c>
      <c r="H37" t="s">
        <v>49</v>
      </c>
      <c r="I37" t="s">
        <v>49</v>
      </c>
      <c r="J37" t="s">
        <v>49</v>
      </c>
      <c r="K37" t="s">
        <v>49</v>
      </c>
      <c r="L37" t="s">
        <v>49</v>
      </c>
      <c r="M37">
        <v>11111111</v>
      </c>
      <c r="N37" t="s">
        <v>50</v>
      </c>
      <c r="O37" t="s">
        <v>51</v>
      </c>
      <c r="P37" t="s">
        <v>52</v>
      </c>
      <c r="Q37" t="s">
        <v>53</v>
      </c>
      <c r="R37" t="s">
        <v>278</v>
      </c>
      <c r="S37" t="b">
        <v>0</v>
      </c>
      <c r="T37" t="b">
        <v>1</v>
      </c>
      <c r="U37" t="b">
        <v>0</v>
      </c>
      <c r="V37" t="b">
        <v>1</v>
      </c>
      <c r="W37" t="s">
        <v>49</v>
      </c>
      <c r="X37" t="s">
        <v>49</v>
      </c>
      <c r="Y37" t="b">
        <v>0</v>
      </c>
      <c r="Z37" t="b">
        <v>0</v>
      </c>
      <c r="AA37" t="b">
        <v>0</v>
      </c>
      <c r="AB37" t="s">
        <v>49</v>
      </c>
      <c r="AC37" t="s">
        <v>49</v>
      </c>
      <c r="AD37" t="s">
        <v>49</v>
      </c>
      <c r="AE37" t="s">
        <v>49</v>
      </c>
      <c r="AF37" t="s">
        <v>49</v>
      </c>
      <c r="AG37" t="s">
        <v>49</v>
      </c>
      <c r="AH37" t="s">
        <v>49</v>
      </c>
      <c r="AI37">
        <v>1</v>
      </c>
      <c r="AJ37" t="s">
        <v>49</v>
      </c>
      <c r="AK37" t="s">
        <v>49</v>
      </c>
      <c r="AL37" t="s">
        <v>49</v>
      </c>
      <c r="AM37" t="s">
        <v>49</v>
      </c>
      <c r="AN37" t="s">
        <v>49</v>
      </c>
      <c r="AO37" t="s">
        <v>49</v>
      </c>
      <c r="AP37" t="s">
        <v>49</v>
      </c>
      <c r="AQ37" t="s">
        <v>49</v>
      </c>
      <c r="AR37">
        <v>16</v>
      </c>
      <c r="AS37" t="s">
        <v>49</v>
      </c>
      <c r="AT37">
        <v>30.558</v>
      </c>
      <c r="AU37" t="s">
        <v>125</v>
      </c>
      <c r="AV37" t="s">
        <v>126</v>
      </c>
      <c r="AW37">
        <v>11.27</v>
      </c>
      <c r="AX37">
        <v>0.31</v>
      </c>
    </row>
    <row r="38" spans="1:50" x14ac:dyDescent="0.45">
      <c r="A38" t="s">
        <v>279</v>
      </c>
      <c r="B38" t="s">
        <v>274</v>
      </c>
      <c r="C38" t="s">
        <v>291</v>
      </c>
      <c r="D38" s="8" t="str">
        <f t="shared" si="0"/>
        <v>Baseline_x000D_
new</v>
      </c>
      <c r="E38" t="s">
        <v>48</v>
      </c>
      <c r="F38" t="b">
        <v>0</v>
      </c>
      <c r="G38" t="s">
        <v>49</v>
      </c>
      <c r="H38" t="s">
        <v>49</v>
      </c>
      <c r="I38" t="s">
        <v>49</v>
      </c>
      <c r="J38" t="s">
        <v>49</v>
      </c>
      <c r="K38" t="s">
        <v>49</v>
      </c>
      <c r="L38" t="s">
        <v>49</v>
      </c>
      <c r="M38">
        <v>11111111</v>
      </c>
      <c r="N38" t="s">
        <v>50</v>
      </c>
      <c r="O38" t="s">
        <v>51</v>
      </c>
      <c r="P38" t="s">
        <v>52</v>
      </c>
      <c r="Q38" t="s">
        <v>53</v>
      </c>
      <c r="R38" t="s">
        <v>48</v>
      </c>
      <c r="S38" t="b">
        <v>0</v>
      </c>
      <c r="T38" t="b">
        <v>1</v>
      </c>
      <c r="U38" t="b">
        <v>0</v>
      </c>
      <c r="V38" t="b">
        <v>1</v>
      </c>
      <c r="W38" t="s">
        <v>49</v>
      </c>
      <c r="X38" t="s">
        <v>49</v>
      </c>
      <c r="Y38" t="b">
        <v>0</v>
      </c>
      <c r="Z38" t="b">
        <v>0</v>
      </c>
      <c r="AA38" t="b">
        <v>0</v>
      </c>
      <c r="AB38" t="s">
        <v>49</v>
      </c>
      <c r="AC38" t="s">
        <v>49</v>
      </c>
      <c r="AD38" t="s">
        <v>49</v>
      </c>
      <c r="AE38" t="s">
        <v>49</v>
      </c>
      <c r="AF38" t="s">
        <v>49</v>
      </c>
      <c r="AG38" t="s">
        <v>49</v>
      </c>
      <c r="AH38" t="s">
        <v>49</v>
      </c>
      <c r="AI38">
        <v>1</v>
      </c>
      <c r="AJ38" t="s">
        <v>49</v>
      </c>
      <c r="AK38" t="s">
        <v>49</v>
      </c>
      <c r="AL38" t="s">
        <v>49</v>
      </c>
      <c r="AM38" t="s">
        <v>49</v>
      </c>
      <c r="AN38" t="s">
        <v>49</v>
      </c>
      <c r="AO38" t="s">
        <v>49</v>
      </c>
      <c r="AP38" t="s">
        <v>49</v>
      </c>
      <c r="AQ38" t="s">
        <v>49</v>
      </c>
      <c r="AR38">
        <v>16</v>
      </c>
      <c r="AS38" t="s">
        <v>49</v>
      </c>
      <c r="AT38">
        <v>12.63</v>
      </c>
      <c r="AU38" t="s">
        <v>127</v>
      </c>
      <c r="AV38" t="s">
        <v>128</v>
      </c>
      <c r="AW38">
        <v>1</v>
      </c>
      <c r="AX38">
        <v>0</v>
      </c>
    </row>
    <row r="39" spans="1:50" x14ac:dyDescent="0.45">
      <c r="A39" t="s">
        <v>293</v>
      </c>
      <c r="B39" t="s">
        <v>274</v>
      </c>
      <c r="C39" t="s">
        <v>286</v>
      </c>
      <c r="D39" s="8" t="str">
        <f t="shared" si="0"/>
        <v>generic_x000D_
reflection</v>
      </c>
      <c r="E39" t="s">
        <v>48</v>
      </c>
      <c r="F39" t="b">
        <v>0</v>
      </c>
      <c r="G39" t="s">
        <v>49</v>
      </c>
      <c r="H39" t="s">
        <v>49</v>
      </c>
      <c r="I39" t="s">
        <v>49</v>
      </c>
      <c r="J39" t="s">
        <v>49</v>
      </c>
      <c r="K39" t="s">
        <v>49</v>
      </c>
      <c r="L39" t="s">
        <v>49</v>
      </c>
      <c r="M39">
        <v>11111111</v>
      </c>
      <c r="N39" t="s">
        <v>50</v>
      </c>
      <c r="O39" t="s">
        <v>51</v>
      </c>
      <c r="P39" t="s">
        <v>52</v>
      </c>
      <c r="Q39" t="s">
        <v>53</v>
      </c>
      <c r="R39" t="s">
        <v>48</v>
      </c>
      <c r="S39" t="b">
        <v>0</v>
      </c>
      <c r="T39" t="b">
        <v>1</v>
      </c>
      <c r="U39" t="b">
        <v>0</v>
      </c>
      <c r="V39" t="b">
        <v>1</v>
      </c>
      <c r="W39" t="s">
        <v>49</v>
      </c>
      <c r="X39" t="s">
        <v>49</v>
      </c>
      <c r="Y39" t="b">
        <v>0</v>
      </c>
      <c r="Z39" t="b">
        <v>0</v>
      </c>
      <c r="AA39" t="b">
        <v>0</v>
      </c>
      <c r="AB39" t="s">
        <v>49</v>
      </c>
      <c r="AC39" t="s">
        <v>49</v>
      </c>
      <c r="AD39" t="s">
        <v>49</v>
      </c>
      <c r="AE39" t="s">
        <v>49</v>
      </c>
      <c r="AF39" t="s">
        <v>49</v>
      </c>
      <c r="AG39" t="s">
        <v>49</v>
      </c>
      <c r="AH39" t="s">
        <v>49</v>
      </c>
      <c r="AI39">
        <v>1</v>
      </c>
      <c r="AJ39" t="s">
        <v>49</v>
      </c>
      <c r="AK39" t="s">
        <v>49</v>
      </c>
      <c r="AL39" t="s">
        <v>49</v>
      </c>
      <c r="AM39" t="s">
        <v>49</v>
      </c>
      <c r="AN39" t="s">
        <v>49</v>
      </c>
      <c r="AO39" t="s">
        <v>49</v>
      </c>
      <c r="AP39" t="s">
        <v>49</v>
      </c>
      <c r="AQ39" t="s">
        <v>49</v>
      </c>
      <c r="AR39">
        <v>16</v>
      </c>
      <c r="AS39" t="s">
        <v>49</v>
      </c>
      <c r="AT39">
        <v>189.54</v>
      </c>
      <c r="AU39" t="s">
        <v>129</v>
      </c>
      <c r="AV39" t="s">
        <v>130</v>
      </c>
      <c r="AW39">
        <v>15</v>
      </c>
      <c r="AX39">
        <v>0.32</v>
      </c>
    </row>
    <row r="40" spans="1:50" x14ac:dyDescent="0.45">
      <c r="A40" t="s">
        <v>0</v>
      </c>
      <c r="B40" t="s">
        <v>274</v>
      </c>
      <c r="C40" t="s">
        <v>286</v>
      </c>
      <c r="D40" s="8" t="str">
        <f t="shared" si="0"/>
        <v>Type_x000D_
reflection</v>
      </c>
      <c r="E40" t="s">
        <v>48</v>
      </c>
      <c r="F40" t="b">
        <v>0</v>
      </c>
      <c r="G40" t="s">
        <v>49</v>
      </c>
      <c r="H40" t="s">
        <v>49</v>
      </c>
      <c r="I40" t="s">
        <v>49</v>
      </c>
      <c r="J40" t="s">
        <v>49</v>
      </c>
      <c r="K40" t="s">
        <v>49</v>
      </c>
      <c r="L40" t="s">
        <v>49</v>
      </c>
      <c r="M40">
        <v>11111111</v>
      </c>
      <c r="N40" t="s">
        <v>50</v>
      </c>
      <c r="O40" t="s">
        <v>51</v>
      </c>
      <c r="P40" t="s">
        <v>52</v>
      </c>
      <c r="Q40" t="s">
        <v>53</v>
      </c>
      <c r="R40" t="s">
        <v>48</v>
      </c>
      <c r="S40" t="b">
        <v>0</v>
      </c>
      <c r="T40" t="b">
        <v>1</v>
      </c>
      <c r="U40" t="b">
        <v>0</v>
      </c>
      <c r="V40" t="b">
        <v>1</v>
      </c>
      <c r="W40" t="s">
        <v>49</v>
      </c>
      <c r="X40" t="s">
        <v>49</v>
      </c>
      <c r="Y40" t="b">
        <v>0</v>
      </c>
      <c r="Z40" t="b">
        <v>0</v>
      </c>
      <c r="AA40" t="b">
        <v>0</v>
      </c>
      <c r="AB40" t="s">
        <v>49</v>
      </c>
      <c r="AC40" t="s">
        <v>49</v>
      </c>
      <c r="AD40" t="s">
        <v>49</v>
      </c>
      <c r="AE40" t="s">
        <v>49</v>
      </c>
      <c r="AF40" t="s">
        <v>49</v>
      </c>
      <c r="AG40" t="s">
        <v>49</v>
      </c>
      <c r="AH40" t="s">
        <v>49</v>
      </c>
      <c r="AI40">
        <v>1</v>
      </c>
      <c r="AJ40" t="s">
        <v>49</v>
      </c>
      <c r="AK40" t="s">
        <v>49</v>
      </c>
      <c r="AL40" t="s">
        <v>49</v>
      </c>
      <c r="AM40" t="s">
        <v>49</v>
      </c>
      <c r="AN40" t="s">
        <v>49</v>
      </c>
      <c r="AO40" t="s">
        <v>49</v>
      </c>
      <c r="AP40" t="s">
        <v>49</v>
      </c>
      <c r="AQ40" t="s">
        <v>49</v>
      </c>
      <c r="AR40">
        <v>16</v>
      </c>
      <c r="AS40" t="s">
        <v>49</v>
      </c>
      <c r="AT40">
        <v>184.05</v>
      </c>
      <c r="AU40" t="s">
        <v>131</v>
      </c>
      <c r="AV40" t="s">
        <v>132</v>
      </c>
      <c r="AW40">
        <v>14.58</v>
      </c>
      <c r="AX40">
        <v>0.3</v>
      </c>
    </row>
    <row r="41" spans="1:50" x14ac:dyDescent="0.45">
      <c r="A41" t="s">
        <v>293</v>
      </c>
      <c r="B41" t="s">
        <v>274</v>
      </c>
      <c r="C41" t="s">
        <v>285</v>
      </c>
      <c r="D41" s="8" t="str">
        <f t="shared" si="0"/>
        <v>generic_x000D_
reflection (cached)</v>
      </c>
      <c r="E41" t="s">
        <v>48</v>
      </c>
      <c r="F41" t="b">
        <v>0</v>
      </c>
      <c r="G41" t="s">
        <v>49</v>
      </c>
      <c r="H41" t="s">
        <v>49</v>
      </c>
      <c r="I41" t="s">
        <v>49</v>
      </c>
      <c r="J41" t="s">
        <v>49</v>
      </c>
      <c r="K41" t="s">
        <v>49</v>
      </c>
      <c r="L41" t="s">
        <v>49</v>
      </c>
      <c r="M41">
        <v>11111111</v>
      </c>
      <c r="N41" t="s">
        <v>50</v>
      </c>
      <c r="O41" t="s">
        <v>51</v>
      </c>
      <c r="P41" t="s">
        <v>52</v>
      </c>
      <c r="Q41" t="s">
        <v>53</v>
      </c>
      <c r="R41" t="s">
        <v>48</v>
      </c>
      <c r="S41" t="b">
        <v>0</v>
      </c>
      <c r="T41" t="b">
        <v>1</v>
      </c>
      <c r="U41" t="b">
        <v>0</v>
      </c>
      <c r="V41" t="b">
        <v>1</v>
      </c>
      <c r="W41" t="s">
        <v>49</v>
      </c>
      <c r="X41" t="s">
        <v>49</v>
      </c>
      <c r="Y41" t="b">
        <v>0</v>
      </c>
      <c r="Z41" t="b">
        <v>0</v>
      </c>
      <c r="AA41" t="b">
        <v>0</v>
      </c>
      <c r="AB41" t="s">
        <v>49</v>
      </c>
      <c r="AC41" t="s">
        <v>49</v>
      </c>
      <c r="AD41" t="s">
        <v>49</v>
      </c>
      <c r="AE41" t="s">
        <v>49</v>
      </c>
      <c r="AF41" t="s">
        <v>49</v>
      </c>
      <c r="AG41" t="s">
        <v>49</v>
      </c>
      <c r="AH41" t="s">
        <v>49</v>
      </c>
      <c r="AI41">
        <v>1</v>
      </c>
      <c r="AJ41" t="s">
        <v>49</v>
      </c>
      <c r="AK41" t="s">
        <v>49</v>
      </c>
      <c r="AL41" t="s">
        <v>49</v>
      </c>
      <c r="AM41" t="s">
        <v>49</v>
      </c>
      <c r="AN41" t="s">
        <v>49</v>
      </c>
      <c r="AO41" t="s">
        <v>49</v>
      </c>
      <c r="AP41" t="s">
        <v>49</v>
      </c>
      <c r="AQ41" t="s">
        <v>49</v>
      </c>
      <c r="AR41">
        <v>16</v>
      </c>
      <c r="AS41" t="s">
        <v>49</v>
      </c>
      <c r="AT41">
        <v>118.02</v>
      </c>
      <c r="AU41" t="s">
        <v>133</v>
      </c>
      <c r="AV41" t="s">
        <v>134</v>
      </c>
      <c r="AW41">
        <v>9.35</v>
      </c>
      <c r="AX41">
        <v>0.21</v>
      </c>
    </row>
    <row r="42" spans="1:50" x14ac:dyDescent="0.45">
      <c r="A42" t="s">
        <v>0</v>
      </c>
      <c r="B42" t="s">
        <v>274</v>
      </c>
      <c r="C42" t="s">
        <v>285</v>
      </c>
      <c r="D42" s="8" t="str">
        <f t="shared" si="0"/>
        <v>Type_x000D_
reflection (cached)</v>
      </c>
      <c r="E42" t="s">
        <v>48</v>
      </c>
      <c r="F42" t="b">
        <v>0</v>
      </c>
      <c r="G42" t="s">
        <v>49</v>
      </c>
      <c r="H42" t="s">
        <v>49</v>
      </c>
      <c r="I42" t="s">
        <v>49</v>
      </c>
      <c r="J42" t="s">
        <v>49</v>
      </c>
      <c r="K42" t="s">
        <v>49</v>
      </c>
      <c r="L42" t="s">
        <v>49</v>
      </c>
      <c r="M42">
        <v>11111111</v>
      </c>
      <c r="N42" t="s">
        <v>50</v>
      </c>
      <c r="O42" t="s">
        <v>51</v>
      </c>
      <c r="P42" t="s">
        <v>52</v>
      </c>
      <c r="Q42" t="s">
        <v>53</v>
      </c>
      <c r="R42" t="s">
        <v>48</v>
      </c>
      <c r="S42" t="b">
        <v>0</v>
      </c>
      <c r="T42" t="b">
        <v>1</v>
      </c>
      <c r="U42" t="b">
        <v>0</v>
      </c>
      <c r="V42" t="b">
        <v>1</v>
      </c>
      <c r="W42" t="s">
        <v>49</v>
      </c>
      <c r="X42" t="s">
        <v>49</v>
      </c>
      <c r="Y42" t="b">
        <v>0</v>
      </c>
      <c r="Z42" t="b">
        <v>0</v>
      </c>
      <c r="AA42" t="b">
        <v>0</v>
      </c>
      <c r="AB42" t="s">
        <v>49</v>
      </c>
      <c r="AC42" t="s">
        <v>49</v>
      </c>
      <c r="AD42" t="s">
        <v>49</v>
      </c>
      <c r="AE42" t="s">
        <v>49</v>
      </c>
      <c r="AF42" t="s">
        <v>49</v>
      </c>
      <c r="AG42" t="s">
        <v>49</v>
      </c>
      <c r="AH42" t="s">
        <v>49</v>
      </c>
      <c r="AI42">
        <v>1</v>
      </c>
      <c r="AJ42" t="s">
        <v>49</v>
      </c>
      <c r="AK42" t="s">
        <v>49</v>
      </c>
      <c r="AL42" t="s">
        <v>49</v>
      </c>
      <c r="AM42" t="s">
        <v>49</v>
      </c>
      <c r="AN42" t="s">
        <v>49</v>
      </c>
      <c r="AO42" t="s">
        <v>49</v>
      </c>
      <c r="AP42" t="s">
        <v>49</v>
      </c>
      <c r="AQ42" t="s">
        <v>49</v>
      </c>
      <c r="AR42">
        <v>16</v>
      </c>
      <c r="AS42" t="s">
        <v>49</v>
      </c>
      <c r="AT42">
        <v>112.41</v>
      </c>
      <c r="AU42" t="s">
        <v>135</v>
      </c>
      <c r="AV42" t="s">
        <v>136</v>
      </c>
      <c r="AW42">
        <v>8.91</v>
      </c>
      <c r="AX42">
        <v>0.25</v>
      </c>
    </row>
    <row r="43" spans="1:50" x14ac:dyDescent="0.45">
      <c r="A43" t="s">
        <v>293</v>
      </c>
      <c r="B43" t="s">
        <v>274</v>
      </c>
      <c r="C43" t="s">
        <v>288</v>
      </c>
      <c r="D43" s="8" t="str">
        <f t="shared" si="0"/>
        <v>generic_x000D_
emit</v>
      </c>
      <c r="E43" t="s">
        <v>48</v>
      </c>
      <c r="F43" t="b">
        <v>0</v>
      </c>
      <c r="G43" t="s">
        <v>49</v>
      </c>
      <c r="H43" t="s">
        <v>49</v>
      </c>
      <c r="I43" t="s">
        <v>49</v>
      </c>
      <c r="J43" t="s">
        <v>49</v>
      </c>
      <c r="K43" t="s">
        <v>49</v>
      </c>
      <c r="L43" t="s">
        <v>49</v>
      </c>
      <c r="M43">
        <v>11111111</v>
      </c>
      <c r="N43" t="s">
        <v>50</v>
      </c>
      <c r="O43" t="s">
        <v>51</v>
      </c>
      <c r="P43" t="s">
        <v>52</v>
      </c>
      <c r="Q43" t="s">
        <v>53</v>
      </c>
      <c r="R43" t="s">
        <v>48</v>
      </c>
      <c r="S43" t="b">
        <v>0</v>
      </c>
      <c r="T43" t="b">
        <v>1</v>
      </c>
      <c r="U43" t="b">
        <v>0</v>
      </c>
      <c r="V43" t="b">
        <v>1</v>
      </c>
      <c r="W43" t="s">
        <v>49</v>
      </c>
      <c r="X43" t="s">
        <v>49</v>
      </c>
      <c r="Y43" t="b">
        <v>0</v>
      </c>
      <c r="Z43" t="b">
        <v>0</v>
      </c>
      <c r="AA43" t="b">
        <v>0</v>
      </c>
      <c r="AB43" t="s">
        <v>49</v>
      </c>
      <c r="AC43" t="s">
        <v>49</v>
      </c>
      <c r="AD43" t="s">
        <v>49</v>
      </c>
      <c r="AE43" t="s">
        <v>49</v>
      </c>
      <c r="AF43" t="s">
        <v>49</v>
      </c>
      <c r="AG43" t="s">
        <v>49</v>
      </c>
      <c r="AH43" t="s">
        <v>49</v>
      </c>
      <c r="AI43">
        <v>1</v>
      </c>
      <c r="AJ43" t="s">
        <v>49</v>
      </c>
      <c r="AK43" t="s">
        <v>49</v>
      </c>
      <c r="AL43" t="s">
        <v>49</v>
      </c>
      <c r="AM43" t="s">
        <v>49</v>
      </c>
      <c r="AN43" t="s">
        <v>49</v>
      </c>
      <c r="AO43" t="s">
        <v>49</v>
      </c>
      <c r="AP43" t="s">
        <v>49</v>
      </c>
      <c r="AQ43" t="s">
        <v>49</v>
      </c>
      <c r="AR43">
        <v>16</v>
      </c>
      <c r="AS43" t="s">
        <v>49</v>
      </c>
      <c r="AT43">
        <v>50060.25</v>
      </c>
      <c r="AU43" t="s">
        <v>137</v>
      </c>
      <c r="AV43" t="s">
        <v>138</v>
      </c>
      <c r="AW43" s="1">
        <v>3977.97</v>
      </c>
      <c r="AX43">
        <v>93.15</v>
      </c>
    </row>
    <row r="44" spans="1:50" x14ac:dyDescent="0.45">
      <c r="A44" t="s">
        <v>0</v>
      </c>
      <c r="B44" t="s">
        <v>274</v>
      </c>
      <c r="C44" t="s">
        <v>288</v>
      </c>
      <c r="D44" s="8" t="str">
        <f t="shared" si="0"/>
        <v>Type_x000D_
emit</v>
      </c>
      <c r="E44" t="s">
        <v>48</v>
      </c>
      <c r="F44" t="b">
        <v>0</v>
      </c>
      <c r="G44" t="s">
        <v>49</v>
      </c>
      <c r="H44" t="s">
        <v>49</v>
      </c>
      <c r="I44" t="s">
        <v>49</v>
      </c>
      <c r="J44" t="s">
        <v>49</v>
      </c>
      <c r="K44" t="s">
        <v>49</v>
      </c>
      <c r="L44" t="s">
        <v>49</v>
      </c>
      <c r="M44">
        <v>11111111</v>
      </c>
      <c r="N44" t="s">
        <v>50</v>
      </c>
      <c r="O44" t="s">
        <v>51</v>
      </c>
      <c r="P44" t="s">
        <v>52</v>
      </c>
      <c r="Q44" t="s">
        <v>53</v>
      </c>
      <c r="R44" t="s">
        <v>48</v>
      </c>
      <c r="S44" t="b">
        <v>0</v>
      </c>
      <c r="T44" t="b">
        <v>1</v>
      </c>
      <c r="U44" t="b">
        <v>0</v>
      </c>
      <c r="V44" t="b">
        <v>1</v>
      </c>
      <c r="W44" t="s">
        <v>49</v>
      </c>
      <c r="X44" t="s">
        <v>49</v>
      </c>
      <c r="Y44" t="b">
        <v>0</v>
      </c>
      <c r="Z44" t="b">
        <v>0</v>
      </c>
      <c r="AA44" t="b">
        <v>0</v>
      </c>
      <c r="AB44" t="s">
        <v>49</v>
      </c>
      <c r="AC44" t="s">
        <v>49</v>
      </c>
      <c r="AD44" t="s">
        <v>49</v>
      </c>
      <c r="AE44" t="s">
        <v>49</v>
      </c>
      <c r="AF44" t="s">
        <v>49</v>
      </c>
      <c r="AG44" t="s">
        <v>49</v>
      </c>
      <c r="AH44" t="s">
        <v>49</v>
      </c>
      <c r="AI44">
        <v>1</v>
      </c>
      <c r="AJ44" t="s">
        <v>49</v>
      </c>
      <c r="AK44" t="s">
        <v>49</v>
      </c>
      <c r="AL44" t="s">
        <v>49</v>
      </c>
      <c r="AM44" t="s">
        <v>49</v>
      </c>
      <c r="AN44" t="s">
        <v>49</v>
      </c>
      <c r="AO44" t="s">
        <v>49</v>
      </c>
      <c r="AP44" t="s">
        <v>49</v>
      </c>
      <c r="AQ44" t="s">
        <v>49</v>
      </c>
      <c r="AR44">
        <v>16</v>
      </c>
      <c r="AS44" t="s">
        <v>49</v>
      </c>
      <c r="AT44">
        <v>48924.7</v>
      </c>
      <c r="AU44" t="s">
        <v>139</v>
      </c>
      <c r="AV44" t="s">
        <v>140</v>
      </c>
      <c r="AW44" s="1">
        <v>3871.65</v>
      </c>
      <c r="AX44">
        <v>61.17</v>
      </c>
    </row>
    <row r="45" spans="1:50" x14ac:dyDescent="0.45">
      <c r="A45" t="s">
        <v>293</v>
      </c>
      <c r="B45" t="s">
        <v>274</v>
      </c>
      <c r="C45" t="s">
        <v>287</v>
      </c>
      <c r="D45" s="8" t="str">
        <f t="shared" si="0"/>
        <v>generic_x000D_
emit (cached)</v>
      </c>
      <c r="E45" t="s">
        <v>48</v>
      </c>
      <c r="F45" t="b">
        <v>0</v>
      </c>
      <c r="G45" t="s">
        <v>49</v>
      </c>
      <c r="H45" t="s">
        <v>49</v>
      </c>
      <c r="I45" t="s">
        <v>49</v>
      </c>
      <c r="J45" t="s">
        <v>49</v>
      </c>
      <c r="K45" t="s">
        <v>49</v>
      </c>
      <c r="L45" t="s">
        <v>49</v>
      </c>
      <c r="M45">
        <v>11111111</v>
      </c>
      <c r="N45" t="s">
        <v>50</v>
      </c>
      <c r="O45" t="s">
        <v>51</v>
      </c>
      <c r="P45" t="s">
        <v>52</v>
      </c>
      <c r="Q45" t="s">
        <v>53</v>
      </c>
      <c r="R45" t="s">
        <v>48</v>
      </c>
      <c r="S45" t="b">
        <v>0</v>
      </c>
      <c r="T45" t="b">
        <v>1</v>
      </c>
      <c r="U45" t="b">
        <v>0</v>
      </c>
      <c r="V45" t="b">
        <v>1</v>
      </c>
      <c r="W45" t="s">
        <v>49</v>
      </c>
      <c r="X45" t="s">
        <v>49</v>
      </c>
      <c r="Y45" t="b">
        <v>0</v>
      </c>
      <c r="Z45" t="b">
        <v>0</v>
      </c>
      <c r="AA45" t="b">
        <v>0</v>
      </c>
      <c r="AB45" t="s">
        <v>49</v>
      </c>
      <c r="AC45" t="s">
        <v>49</v>
      </c>
      <c r="AD45" t="s">
        <v>49</v>
      </c>
      <c r="AE45" t="s">
        <v>49</v>
      </c>
      <c r="AF45" t="s">
        <v>49</v>
      </c>
      <c r="AG45" t="s">
        <v>49</v>
      </c>
      <c r="AH45" t="s">
        <v>49</v>
      </c>
      <c r="AI45">
        <v>1</v>
      </c>
      <c r="AJ45" t="s">
        <v>49</v>
      </c>
      <c r="AK45" t="s">
        <v>49</v>
      </c>
      <c r="AL45" t="s">
        <v>49</v>
      </c>
      <c r="AM45" t="s">
        <v>49</v>
      </c>
      <c r="AN45" t="s">
        <v>49</v>
      </c>
      <c r="AO45" t="s">
        <v>49</v>
      </c>
      <c r="AP45" t="s">
        <v>49</v>
      </c>
      <c r="AQ45" t="s">
        <v>49</v>
      </c>
      <c r="AR45">
        <v>16</v>
      </c>
      <c r="AS45" t="s">
        <v>49</v>
      </c>
      <c r="AT45">
        <v>22.04</v>
      </c>
      <c r="AU45" t="s">
        <v>141</v>
      </c>
      <c r="AV45" t="s">
        <v>142</v>
      </c>
      <c r="AW45">
        <v>1.74</v>
      </c>
      <c r="AX45">
        <v>0.03</v>
      </c>
    </row>
    <row r="46" spans="1:50" x14ac:dyDescent="0.45">
      <c r="A46" t="s">
        <v>0</v>
      </c>
      <c r="B46" t="s">
        <v>274</v>
      </c>
      <c r="C46" t="s">
        <v>287</v>
      </c>
      <c r="D46" s="8" t="str">
        <f t="shared" si="0"/>
        <v>Type_x000D_
emit (cached)</v>
      </c>
      <c r="E46" t="s">
        <v>48</v>
      </c>
      <c r="F46" t="b">
        <v>0</v>
      </c>
      <c r="G46" t="s">
        <v>49</v>
      </c>
      <c r="H46" t="s">
        <v>49</v>
      </c>
      <c r="I46" t="s">
        <v>49</v>
      </c>
      <c r="J46" t="s">
        <v>49</v>
      </c>
      <c r="K46" t="s">
        <v>49</v>
      </c>
      <c r="L46" t="s">
        <v>49</v>
      </c>
      <c r="M46">
        <v>11111111</v>
      </c>
      <c r="N46" t="s">
        <v>50</v>
      </c>
      <c r="O46" t="s">
        <v>51</v>
      </c>
      <c r="P46" t="s">
        <v>52</v>
      </c>
      <c r="Q46" t="s">
        <v>53</v>
      </c>
      <c r="R46" t="s">
        <v>48</v>
      </c>
      <c r="S46" t="b">
        <v>0</v>
      </c>
      <c r="T46" t="b">
        <v>1</v>
      </c>
      <c r="U46" t="b">
        <v>0</v>
      </c>
      <c r="V46" t="b">
        <v>1</v>
      </c>
      <c r="W46" t="s">
        <v>49</v>
      </c>
      <c r="X46" t="s">
        <v>49</v>
      </c>
      <c r="Y46" t="b">
        <v>0</v>
      </c>
      <c r="Z46" t="b">
        <v>0</v>
      </c>
      <c r="AA46" t="b">
        <v>0</v>
      </c>
      <c r="AB46" t="s">
        <v>49</v>
      </c>
      <c r="AC46" t="s">
        <v>49</v>
      </c>
      <c r="AD46" t="s">
        <v>49</v>
      </c>
      <c r="AE46" t="s">
        <v>49</v>
      </c>
      <c r="AF46" t="s">
        <v>49</v>
      </c>
      <c r="AG46" t="s">
        <v>49</v>
      </c>
      <c r="AH46" t="s">
        <v>49</v>
      </c>
      <c r="AI46">
        <v>1</v>
      </c>
      <c r="AJ46" t="s">
        <v>49</v>
      </c>
      <c r="AK46" t="s">
        <v>49</v>
      </c>
      <c r="AL46" t="s">
        <v>49</v>
      </c>
      <c r="AM46" t="s">
        <v>49</v>
      </c>
      <c r="AN46" t="s">
        <v>49</v>
      </c>
      <c r="AO46" t="s">
        <v>49</v>
      </c>
      <c r="AP46" t="s">
        <v>49</v>
      </c>
      <c r="AQ46" t="s">
        <v>49</v>
      </c>
      <c r="AR46">
        <v>16</v>
      </c>
      <c r="AS46" t="s">
        <v>49</v>
      </c>
      <c r="AT46">
        <v>19.46</v>
      </c>
      <c r="AU46" t="s">
        <v>143</v>
      </c>
      <c r="AV46" t="s">
        <v>144</v>
      </c>
      <c r="AW46">
        <v>1.54</v>
      </c>
      <c r="AX46">
        <v>0.04</v>
      </c>
    </row>
    <row r="47" spans="1:50" x14ac:dyDescent="0.45">
      <c r="A47" t="s">
        <v>293</v>
      </c>
      <c r="B47" t="s">
        <v>274</v>
      </c>
      <c r="C47" t="s">
        <v>72</v>
      </c>
      <c r="D47" s="8" t="str">
        <f t="shared" si="0"/>
        <v>generic_x000D_
Activator</v>
      </c>
      <c r="E47" t="s">
        <v>48</v>
      </c>
      <c r="F47" t="b">
        <v>0</v>
      </c>
      <c r="G47" t="s">
        <v>49</v>
      </c>
      <c r="H47" t="s">
        <v>49</v>
      </c>
      <c r="I47" t="s">
        <v>49</v>
      </c>
      <c r="J47" t="s">
        <v>49</v>
      </c>
      <c r="K47" t="s">
        <v>49</v>
      </c>
      <c r="L47" t="s">
        <v>49</v>
      </c>
      <c r="M47">
        <v>11111111</v>
      </c>
      <c r="N47" t="s">
        <v>50</v>
      </c>
      <c r="O47" t="s">
        <v>51</v>
      </c>
      <c r="P47" t="s">
        <v>52</v>
      </c>
      <c r="Q47" t="s">
        <v>53</v>
      </c>
      <c r="R47" t="s">
        <v>48</v>
      </c>
      <c r="S47" t="b">
        <v>0</v>
      </c>
      <c r="T47" t="b">
        <v>1</v>
      </c>
      <c r="U47" t="b">
        <v>0</v>
      </c>
      <c r="V47" t="b">
        <v>1</v>
      </c>
      <c r="W47" t="s">
        <v>49</v>
      </c>
      <c r="X47" t="s">
        <v>49</v>
      </c>
      <c r="Y47" t="b">
        <v>0</v>
      </c>
      <c r="Z47" t="b">
        <v>0</v>
      </c>
      <c r="AA47" t="b">
        <v>0</v>
      </c>
      <c r="AB47" t="s">
        <v>49</v>
      </c>
      <c r="AC47" t="s">
        <v>49</v>
      </c>
      <c r="AD47" t="s">
        <v>49</v>
      </c>
      <c r="AE47" t="s">
        <v>49</v>
      </c>
      <c r="AF47" t="s">
        <v>49</v>
      </c>
      <c r="AG47" t="s">
        <v>49</v>
      </c>
      <c r="AH47" t="s">
        <v>49</v>
      </c>
      <c r="AI47">
        <v>1</v>
      </c>
      <c r="AJ47" t="s">
        <v>49</v>
      </c>
      <c r="AK47" t="s">
        <v>49</v>
      </c>
      <c r="AL47" t="s">
        <v>49</v>
      </c>
      <c r="AM47" t="s">
        <v>49</v>
      </c>
      <c r="AN47" t="s">
        <v>49</v>
      </c>
      <c r="AO47" t="s">
        <v>49</v>
      </c>
      <c r="AP47" t="s">
        <v>49</v>
      </c>
      <c r="AQ47" t="s">
        <v>49</v>
      </c>
      <c r="AR47">
        <v>16</v>
      </c>
      <c r="AS47" t="s">
        <v>49</v>
      </c>
      <c r="AT47">
        <v>62.1</v>
      </c>
      <c r="AU47" t="s">
        <v>145</v>
      </c>
      <c r="AV47" t="s">
        <v>146</v>
      </c>
      <c r="AW47">
        <v>4.92</v>
      </c>
      <c r="AX47">
        <v>0.11</v>
      </c>
    </row>
    <row r="48" spans="1:50" x14ac:dyDescent="0.45">
      <c r="A48" t="s">
        <v>0</v>
      </c>
      <c r="B48" t="s">
        <v>274</v>
      </c>
      <c r="C48" t="s">
        <v>72</v>
      </c>
      <c r="D48" s="8" t="str">
        <f t="shared" si="0"/>
        <v>Type_x000D_
Activator</v>
      </c>
      <c r="E48" t="s">
        <v>48</v>
      </c>
      <c r="F48" t="b">
        <v>0</v>
      </c>
      <c r="G48" t="s">
        <v>49</v>
      </c>
      <c r="H48" t="s">
        <v>49</v>
      </c>
      <c r="I48" t="s">
        <v>49</v>
      </c>
      <c r="J48" t="s">
        <v>49</v>
      </c>
      <c r="K48" t="s">
        <v>49</v>
      </c>
      <c r="L48" t="s">
        <v>49</v>
      </c>
      <c r="M48">
        <v>11111111</v>
      </c>
      <c r="N48" t="s">
        <v>50</v>
      </c>
      <c r="O48" t="s">
        <v>51</v>
      </c>
      <c r="P48" t="s">
        <v>52</v>
      </c>
      <c r="Q48" t="s">
        <v>53</v>
      </c>
      <c r="R48" t="s">
        <v>48</v>
      </c>
      <c r="S48" t="b">
        <v>0</v>
      </c>
      <c r="T48" t="b">
        <v>1</v>
      </c>
      <c r="U48" t="b">
        <v>0</v>
      </c>
      <c r="V48" t="b">
        <v>1</v>
      </c>
      <c r="W48" t="s">
        <v>49</v>
      </c>
      <c r="X48" t="s">
        <v>49</v>
      </c>
      <c r="Y48" t="b">
        <v>0</v>
      </c>
      <c r="Z48" t="b">
        <v>0</v>
      </c>
      <c r="AA48" t="b">
        <v>0</v>
      </c>
      <c r="AB48" t="s">
        <v>49</v>
      </c>
      <c r="AC48" t="s">
        <v>49</v>
      </c>
      <c r="AD48" t="s">
        <v>49</v>
      </c>
      <c r="AE48" t="s">
        <v>49</v>
      </c>
      <c r="AF48" t="s">
        <v>49</v>
      </c>
      <c r="AG48" t="s">
        <v>49</v>
      </c>
      <c r="AH48" t="s">
        <v>49</v>
      </c>
      <c r="AI48">
        <v>1</v>
      </c>
      <c r="AJ48" t="s">
        <v>49</v>
      </c>
      <c r="AK48" t="s">
        <v>49</v>
      </c>
      <c r="AL48" t="s">
        <v>49</v>
      </c>
      <c r="AM48" t="s">
        <v>49</v>
      </c>
      <c r="AN48" t="s">
        <v>49</v>
      </c>
      <c r="AO48" t="s">
        <v>49</v>
      </c>
      <c r="AP48" t="s">
        <v>49</v>
      </c>
      <c r="AQ48" t="s">
        <v>49</v>
      </c>
      <c r="AR48">
        <v>16</v>
      </c>
      <c r="AS48" t="s">
        <v>49</v>
      </c>
      <c r="AT48">
        <v>51.69</v>
      </c>
      <c r="AU48" t="s">
        <v>147</v>
      </c>
      <c r="AV48" t="s">
        <v>148</v>
      </c>
      <c r="AW48">
        <v>4.09</v>
      </c>
      <c r="AX48">
        <v>7.0000000000000007E-2</v>
      </c>
    </row>
    <row r="49" spans="1:50" x14ac:dyDescent="0.45">
      <c r="A49" t="s">
        <v>293</v>
      </c>
      <c r="B49" t="s">
        <v>274</v>
      </c>
      <c r="C49" t="s">
        <v>284</v>
      </c>
      <c r="D49" s="8" t="str">
        <f t="shared" si="0"/>
        <v>generic_x000D_
new T()</v>
      </c>
      <c r="E49" t="s">
        <v>48</v>
      </c>
      <c r="F49" t="b">
        <v>0</v>
      </c>
      <c r="G49" t="s">
        <v>49</v>
      </c>
      <c r="H49" t="s">
        <v>49</v>
      </c>
      <c r="I49" t="s">
        <v>49</v>
      </c>
      <c r="J49" t="s">
        <v>49</v>
      </c>
      <c r="K49" t="s">
        <v>49</v>
      </c>
      <c r="L49" t="s">
        <v>49</v>
      </c>
      <c r="M49">
        <v>11111111</v>
      </c>
      <c r="N49" t="s">
        <v>50</v>
      </c>
      <c r="O49" t="s">
        <v>51</v>
      </c>
      <c r="P49" t="s">
        <v>52</v>
      </c>
      <c r="Q49" t="s">
        <v>53</v>
      </c>
      <c r="R49" t="s">
        <v>48</v>
      </c>
      <c r="S49" t="b">
        <v>0</v>
      </c>
      <c r="T49" t="b">
        <v>1</v>
      </c>
      <c r="U49" t="b">
        <v>0</v>
      </c>
      <c r="V49" t="b">
        <v>1</v>
      </c>
      <c r="W49" t="s">
        <v>49</v>
      </c>
      <c r="X49" t="s">
        <v>49</v>
      </c>
      <c r="Y49" t="b">
        <v>0</v>
      </c>
      <c r="Z49" t="b">
        <v>0</v>
      </c>
      <c r="AA49" t="b">
        <v>0</v>
      </c>
      <c r="AB49" t="s">
        <v>49</v>
      </c>
      <c r="AC49" t="s">
        <v>49</v>
      </c>
      <c r="AD49" t="s">
        <v>49</v>
      </c>
      <c r="AE49" t="s">
        <v>49</v>
      </c>
      <c r="AF49" t="s">
        <v>49</v>
      </c>
      <c r="AG49" t="s">
        <v>49</v>
      </c>
      <c r="AH49" t="s">
        <v>49</v>
      </c>
      <c r="AI49">
        <v>1</v>
      </c>
      <c r="AJ49" t="s">
        <v>49</v>
      </c>
      <c r="AK49" t="s">
        <v>49</v>
      </c>
      <c r="AL49" t="s">
        <v>49</v>
      </c>
      <c r="AM49" t="s">
        <v>49</v>
      </c>
      <c r="AN49" t="s">
        <v>49</v>
      </c>
      <c r="AO49" t="s">
        <v>49</v>
      </c>
      <c r="AP49" t="s">
        <v>49</v>
      </c>
      <c r="AQ49" t="s">
        <v>49</v>
      </c>
      <c r="AR49">
        <v>16</v>
      </c>
      <c r="AS49" t="s">
        <v>49</v>
      </c>
      <c r="AT49">
        <v>61.91</v>
      </c>
      <c r="AU49" t="s">
        <v>147</v>
      </c>
      <c r="AV49" t="s">
        <v>149</v>
      </c>
      <c r="AW49">
        <v>4.9000000000000004</v>
      </c>
      <c r="AX49">
        <v>0.09</v>
      </c>
    </row>
    <row r="50" spans="1:50" x14ac:dyDescent="0.45">
      <c r="A50" t="s">
        <v>279</v>
      </c>
      <c r="B50" t="s">
        <v>274</v>
      </c>
      <c r="C50" t="s">
        <v>291</v>
      </c>
      <c r="D50" s="8" t="str">
        <f t="shared" si="0"/>
        <v>Baseline_x000D_
new</v>
      </c>
      <c r="E50" t="s">
        <v>79</v>
      </c>
      <c r="F50" t="b">
        <v>0</v>
      </c>
      <c r="G50" t="s">
        <v>49</v>
      </c>
      <c r="H50" t="s">
        <v>49</v>
      </c>
      <c r="I50" t="s">
        <v>49</v>
      </c>
      <c r="J50" t="s">
        <v>49</v>
      </c>
      <c r="K50" t="s">
        <v>49</v>
      </c>
      <c r="L50" t="s">
        <v>49</v>
      </c>
      <c r="M50">
        <v>11111111</v>
      </c>
      <c r="N50" t="s">
        <v>50</v>
      </c>
      <c r="O50" t="s">
        <v>51</v>
      </c>
      <c r="P50" t="s">
        <v>52</v>
      </c>
      <c r="Q50" t="s">
        <v>53</v>
      </c>
      <c r="R50" t="s">
        <v>79</v>
      </c>
      <c r="S50" t="b">
        <v>0</v>
      </c>
      <c r="T50" t="b">
        <v>1</v>
      </c>
      <c r="U50" t="b">
        <v>0</v>
      </c>
      <c r="V50" t="b">
        <v>1</v>
      </c>
      <c r="W50" t="s">
        <v>49</v>
      </c>
      <c r="X50" t="s">
        <v>49</v>
      </c>
      <c r="Y50" t="b">
        <v>0</v>
      </c>
      <c r="Z50" t="b">
        <v>0</v>
      </c>
      <c r="AA50" t="b">
        <v>0</v>
      </c>
      <c r="AB50" t="s">
        <v>49</v>
      </c>
      <c r="AC50" t="s">
        <v>49</v>
      </c>
      <c r="AD50" t="s">
        <v>49</v>
      </c>
      <c r="AE50" t="s">
        <v>49</v>
      </c>
      <c r="AF50" t="s">
        <v>49</v>
      </c>
      <c r="AG50" t="s">
        <v>49</v>
      </c>
      <c r="AH50" t="s">
        <v>49</v>
      </c>
      <c r="AI50">
        <v>1</v>
      </c>
      <c r="AJ50" t="s">
        <v>49</v>
      </c>
      <c r="AK50" t="s">
        <v>49</v>
      </c>
      <c r="AL50" t="s">
        <v>49</v>
      </c>
      <c r="AM50" t="s">
        <v>49</v>
      </c>
      <c r="AN50" t="s">
        <v>49</v>
      </c>
      <c r="AO50" t="s">
        <v>49</v>
      </c>
      <c r="AP50" t="s">
        <v>49</v>
      </c>
      <c r="AQ50" t="s">
        <v>49</v>
      </c>
      <c r="AR50">
        <v>16</v>
      </c>
      <c r="AS50" t="s">
        <v>49</v>
      </c>
      <c r="AT50">
        <v>13.18</v>
      </c>
      <c r="AU50" t="s">
        <v>150</v>
      </c>
      <c r="AV50" t="s">
        <v>151</v>
      </c>
      <c r="AW50">
        <v>1</v>
      </c>
      <c r="AX50">
        <v>0</v>
      </c>
    </row>
    <row r="51" spans="1:50" x14ac:dyDescent="0.45">
      <c r="A51" t="s">
        <v>293</v>
      </c>
      <c r="B51" t="s">
        <v>274</v>
      </c>
      <c r="C51" t="s">
        <v>286</v>
      </c>
      <c r="D51" s="8" t="str">
        <f t="shared" si="0"/>
        <v>generic_x000D_
reflection</v>
      </c>
      <c r="E51" t="s">
        <v>79</v>
      </c>
      <c r="F51" t="b">
        <v>0</v>
      </c>
      <c r="G51" t="s">
        <v>49</v>
      </c>
      <c r="H51" t="s">
        <v>49</v>
      </c>
      <c r="I51" t="s">
        <v>49</v>
      </c>
      <c r="J51" t="s">
        <v>49</v>
      </c>
      <c r="K51" t="s">
        <v>49</v>
      </c>
      <c r="L51" t="s">
        <v>49</v>
      </c>
      <c r="M51">
        <v>11111111</v>
      </c>
      <c r="N51" t="s">
        <v>50</v>
      </c>
      <c r="O51" t="s">
        <v>51</v>
      </c>
      <c r="P51" t="s">
        <v>52</v>
      </c>
      <c r="Q51" t="s">
        <v>53</v>
      </c>
      <c r="R51" t="s">
        <v>79</v>
      </c>
      <c r="S51" t="b">
        <v>0</v>
      </c>
      <c r="T51" t="b">
        <v>1</v>
      </c>
      <c r="U51" t="b">
        <v>0</v>
      </c>
      <c r="V51" t="b">
        <v>1</v>
      </c>
      <c r="W51" t="s">
        <v>49</v>
      </c>
      <c r="X51" t="s">
        <v>49</v>
      </c>
      <c r="Y51" t="b">
        <v>0</v>
      </c>
      <c r="Z51" t="b">
        <v>0</v>
      </c>
      <c r="AA51" t="b">
        <v>0</v>
      </c>
      <c r="AB51" t="s">
        <v>49</v>
      </c>
      <c r="AC51" t="s">
        <v>49</v>
      </c>
      <c r="AD51" t="s">
        <v>49</v>
      </c>
      <c r="AE51" t="s">
        <v>49</v>
      </c>
      <c r="AF51" t="s">
        <v>49</v>
      </c>
      <c r="AG51" t="s">
        <v>49</v>
      </c>
      <c r="AH51" t="s">
        <v>49</v>
      </c>
      <c r="AI51">
        <v>1</v>
      </c>
      <c r="AJ51" t="s">
        <v>49</v>
      </c>
      <c r="AK51" t="s">
        <v>49</v>
      </c>
      <c r="AL51" t="s">
        <v>49</v>
      </c>
      <c r="AM51" t="s">
        <v>49</v>
      </c>
      <c r="AN51" t="s">
        <v>49</v>
      </c>
      <c r="AO51" t="s">
        <v>49</v>
      </c>
      <c r="AP51" t="s">
        <v>49</v>
      </c>
      <c r="AQ51" t="s">
        <v>49</v>
      </c>
      <c r="AR51">
        <v>16</v>
      </c>
      <c r="AS51" t="s">
        <v>49</v>
      </c>
      <c r="AT51">
        <v>140.15</v>
      </c>
      <c r="AU51" t="s">
        <v>152</v>
      </c>
      <c r="AV51" t="s">
        <v>153</v>
      </c>
      <c r="AW51">
        <v>10.64</v>
      </c>
      <c r="AX51">
        <v>0.19</v>
      </c>
    </row>
    <row r="52" spans="1:50" x14ac:dyDescent="0.45">
      <c r="A52" t="s">
        <v>0</v>
      </c>
      <c r="B52" t="s">
        <v>274</v>
      </c>
      <c r="C52" t="s">
        <v>286</v>
      </c>
      <c r="D52" s="8" t="str">
        <f t="shared" si="0"/>
        <v>Type_x000D_
reflection</v>
      </c>
      <c r="E52" t="s">
        <v>79</v>
      </c>
      <c r="F52" t="b">
        <v>0</v>
      </c>
      <c r="G52" t="s">
        <v>49</v>
      </c>
      <c r="H52" t="s">
        <v>49</v>
      </c>
      <c r="I52" t="s">
        <v>49</v>
      </c>
      <c r="J52" t="s">
        <v>49</v>
      </c>
      <c r="K52" t="s">
        <v>49</v>
      </c>
      <c r="L52" t="s">
        <v>49</v>
      </c>
      <c r="M52">
        <v>11111111</v>
      </c>
      <c r="N52" t="s">
        <v>50</v>
      </c>
      <c r="O52" t="s">
        <v>51</v>
      </c>
      <c r="P52" t="s">
        <v>52</v>
      </c>
      <c r="Q52" t="s">
        <v>53</v>
      </c>
      <c r="R52" t="s">
        <v>79</v>
      </c>
      <c r="S52" t="b">
        <v>0</v>
      </c>
      <c r="T52" t="b">
        <v>1</v>
      </c>
      <c r="U52" t="b">
        <v>0</v>
      </c>
      <c r="V52" t="b">
        <v>1</v>
      </c>
      <c r="W52" t="s">
        <v>49</v>
      </c>
      <c r="X52" t="s">
        <v>49</v>
      </c>
      <c r="Y52" t="b">
        <v>0</v>
      </c>
      <c r="Z52" t="b">
        <v>0</v>
      </c>
      <c r="AA52" t="b">
        <v>0</v>
      </c>
      <c r="AB52" t="s">
        <v>49</v>
      </c>
      <c r="AC52" t="s">
        <v>49</v>
      </c>
      <c r="AD52" t="s">
        <v>49</v>
      </c>
      <c r="AE52" t="s">
        <v>49</v>
      </c>
      <c r="AF52" t="s">
        <v>49</v>
      </c>
      <c r="AG52" t="s">
        <v>49</v>
      </c>
      <c r="AH52" t="s">
        <v>49</v>
      </c>
      <c r="AI52">
        <v>1</v>
      </c>
      <c r="AJ52" t="s">
        <v>49</v>
      </c>
      <c r="AK52" t="s">
        <v>49</v>
      </c>
      <c r="AL52" t="s">
        <v>49</v>
      </c>
      <c r="AM52" t="s">
        <v>49</v>
      </c>
      <c r="AN52" t="s">
        <v>49</v>
      </c>
      <c r="AO52" t="s">
        <v>49</v>
      </c>
      <c r="AP52" t="s">
        <v>49</v>
      </c>
      <c r="AQ52" t="s">
        <v>49</v>
      </c>
      <c r="AR52">
        <v>16</v>
      </c>
      <c r="AS52" t="s">
        <v>49</v>
      </c>
      <c r="AT52">
        <v>134.93</v>
      </c>
      <c r="AU52" t="s">
        <v>154</v>
      </c>
      <c r="AV52" t="s">
        <v>155</v>
      </c>
      <c r="AW52">
        <v>10.25</v>
      </c>
      <c r="AX52">
        <v>0.19</v>
      </c>
    </row>
    <row r="53" spans="1:50" x14ac:dyDescent="0.45">
      <c r="A53" t="s">
        <v>293</v>
      </c>
      <c r="B53" t="s">
        <v>274</v>
      </c>
      <c r="C53" t="s">
        <v>285</v>
      </c>
      <c r="D53" s="8" t="str">
        <f t="shared" si="0"/>
        <v>generic_x000D_
reflection (cached)</v>
      </c>
      <c r="E53" t="s">
        <v>79</v>
      </c>
      <c r="F53" t="b">
        <v>0</v>
      </c>
      <c r="G53" t="s">
        <v>49</v>
      </c>
      <c r="H53" t="s">
        <v>49</v>
      </c>
      <c r="I53" t="s">
        <v>49</v>
      </c>
      <c r="J53" t="s">
        <v>49</v>
      </c>
      <c r="K53" t="s">
        <v>49</v>
      </c>
      <c r="L53" t="s">
        <v>49</v>
      </c>
      <c r="M53">
        <v>11111111</v>
      </c>
      <c r="N53" t="s">
        <v>50</v>
      </c>
      <c r="O53" t="s">
        <v>51</v>
      </c>
      <c r="P53" t="s">
        <v>52</v>
      </c>
      <c r="Q53" t="s">
        <v>53</v>
      </c>
      <c r="R53" t="s">
        <v>79</v>
      </c>
      <c r="S53" t="b">
        <v>0</v>
      </c>
      <c r="T53" t="b">
        <v>1</v>
      </c>
      <c r="U53" t="b">
        <v>0</v>
      </c>
      <c r="V53" t="b">
        <v>1</v>
      </c>
      <c r="W53" t="s">
        <v>49</v>
      </c>
      <c r="X53" t="s">
        <v>49</v>
      </c>
      <c r="Y53" t="b">
        <v>0</v>
      </c>
      <c r="Z53" t="b">
        <v>0</v>
      </c>
      <c r="AA53" t="b">
        <v>0</v>
      </c>
      <c r="AB53" t="s">
        <v>49</v>
      </c>
      <c r="AC53" t="s">
        <v>49</v>
      </c>
      <c r="AD53" t="s">
        <v>49</v>
      </c>
      <c r="AE53" t="s">
        <v>49</v>
      </c>
      <c r="AF53" t="s">
        <v>49</v>
      </c>
      <c r="AG53" t="s">
        <v>49</v>
      </c>
      <c r="AH53" t="s">
        <v>49</v>
      </c>
      <c r="AI53">
        <v>1</v>
      </c>
      <c r="AJ53" t="s">
        <v>49</v>
      </c>
      <c r="AK53" t="s">
        <v>49</v>
      </c>
      <c r="AL53" t="s">
        <v>49</v>
      </c>
      <c r="AM53" t="s">
        <v>49</v>
      </c>
      <c r="AN53" t="s">
        <v>49</v>
      </c>
      <c r="AO53" t="s">
        <v>49</v>
      </c>
      <c r="AP53" t="s">
        <v>49</v>
      </c>
      <c r="AQ53" t="s">
        <v>49</v>
      </c>
      <c r="AR53">
        <v>16</v>
      </c>
      <c r="AS53" t="s">
        <v>49</v>
      </c>
      <c r="AT53">
        <v>89.34</v>
      </c>
      <c r="AU53" t="s">
        <v>156</v>
      </c>
      <c r="AV53" t="s">
        <v>157</v>
      </c>
      <c r="AW53">
        <v>6.78</v>
      </c>
      <c r="AX53">
        <v>0.1</v>
      </c>
    </row>
    <row r="54" spans="1:50" x14ac:dyDescent="0.45">
      <c r="A54" t="s">
        <v>0</v>
      </c>
      <c r="B54" t="s">
        <v>274</v>
      </c>
      <c r="C54" t="s">
        <v>285</v>
      </c>
      <c r="D54" s="8" t="str">
        <f t="shared" si="0"/>
        <v>Type_x000D_
reflection (cached)</v>
      </c>
      <c r="E54" t="s">
        <v>79</v>
      </c>
      <c r="F54" t="b">
        <v>0</v>
      </c>
      <c r="G54" t="s">
        <v>49</v>
      </c>
      <c r="H54" t="s">
        <v>49</v>
      </c>
      <c r="I54" t="s">
        <v>49</v>
      </c>
      <c r="J54" t="s">
        <v>49</v>
      </c>
      <c r="K54" t="s">
        <v>49</v>
      </c>
      <c r="L54" t="s">
        <v>49</v>
      </c>
      <c r="M54">
        <v>11111111</v>
      </c>
      <c r="N54" t="s">
        <v>50</v>
      </c>
      <c r="O54" t="s">
        <v>51</v>
      </c>
      <c r="P54" t="s">
        <v>52</v>
      </c>
      <c r="Q54" t="s">
        <v>53</v>
      </c>
      <c r="R54" t="s">
        <v>79</v>
      </c>
      <c r="S54" t="b">
        <v>0</v>
      </c>
      <c r="T54" t="b">
        <v>1</v>
      </c>
      <c r="U54" t="b">
        <v>0</v>
      </c>
      <c r="V54" t="b">
        <v>1</v>
      </c>
      <c r="W54" t="s">
        <v>49</v>
      </c>
      <c r="X54" t="s">
        <v>49</v>
      </c>
      <c r="Y54" t="b">
        <v>0</v>
      </c>
      <c r="Z54" t="b">
        <v>0</v>
      </c>
      <c r="AA54" t="b">
        <v>0</v>
      </c>
      <c r="AB54" t="s">
        <v>49</v>
      </c>
      <c r="AC54" t="s">
        <v>49</v>
      </c>
      <c r="AD54" t="s">
        <v>49</v>
      </c>
      <c r="AE54" t="s">
        <v>49</v>
      </c>
      <c r="AF54" t="s">
        <v>49</v>
      </c>
      <c r="AG54" t="s">
        <v>49</v>
      </c>
      <c r="AH54" t="s">
        <v>49</v>
      </c>
      <c r="AI54">
        <v>1</v>
      </c>
      <c r="AJ54" t="s">
        <v>49</v>
      </c>
      <c r="AK54" t="s">
        <v>49</v>
      </c>
      <c r="AL54" t="s">
        <v>49</v>
      </c>
      <c r="AM54" t="s">
        <v>49</v>
      </c>
      <c r="AN54" t="s">
        <v>49</v>
      </c>
      <c r="AO54" t="s">
        <v>49</v>
      </c>
      <c r="AP54" t="s">
        <v>49</v>
      </c>
      <c r="AQ54" t="s">
        <v>49</v>
      </c>
      <c r="AR54">
        <v>16</v>
      </c>
      <c r="AS54" t="s">
        <v>49</v>
      </c>
      <c r="AT54">
        <v>88.09</v>
      </c>
      <c r="AU54" t="s">
        <v>158</v>
      </c>
      <c r="AV54" t="s">
        <v>159</v>
      </c>
      <c r="AW54">
        <v>6.69</v>
      </c>
      <c r="AX54">
        <v>0.16</v>
      </c>
    </row>
    <row r="55" spans="1:50" x14ac:dyDescent="0.45">
      <c r="A55" t="s">
        <v>293</v>
      </c>
      <c r="B55" t="s">
        <v>274</v>
      </c>
      <c r="C55" t="s">
        <v>288</v>
      </c>
      <c r="D55" s="8" t="str">
        <f t="shared" si="0"/>
        <v>generic_x000D_
emit</v>
      </c>
      <c r="E55" t="s">
        <v>79</v>
      </c>
      <c r="F55" t="b">
        <v>0</v>
      </c>
      <c r="G55" t="s">
        <v>49</v>
      </c>
      <c r="H55" t="s">
        <v>49</v>
      </c>
      <c r="I55" t="s">
        <v>49</v>
      </c>
      <c r="J55" t="s">
        <v>49</v>
      </c>
      <c r="K55" t="s">
        <v>49</v>
      </c>
      <c r="L55" t="s">
        <v>49</v>
      </c>
      <c r="M55">
        <v>11111111</v>
      </c>
      <c r="N55" t="s">
        <v>50</v>
      </c>
      <c r="O55" t="s">
        <v>51</v>
      </c>
      <c r="P55" t="s">
        <v>52</v>
      </c>
      <c r="Q55" t="s">
        <v>53</v>
      </c>
      <c r="R55" t="s">
        <v>79</v>
      </c>
      <c r="S55" t="b">
        <v>0</v>
      </c>
      <c r="T55" t="b">
        <v>1</v>
      </c>
      <c r="U55" t="b">
        <v>0</v>
      </c>
      <c r="V55" t="b">
        <v>1</v>
      </c>
      <c r="W55" t="s">
        <v>49</v>
      </c>
      <c r="X55" t="s">
        <v>49</v>
      </c>
      <c r="Y55" t="b">
        <v>0</v>
      </c>
      <c r="Z55" t="b">
        <v>0</v>
      </c>
      <c r="AA55" t="b">
        <v>0</v>
      </c>
      <c r="AB55" t="s">
        <v>49</v>
      </c>
      <c r="AC55" t="s">
        <v>49</v>
      </c>
      <c r="AD55" t="s">
        <v>49</v>
      </c>
      <c r="AE55" t="s">
        <v>49</v>
      </c>
      <c r="AF55" t="s">
        <v>49</v>
      </c>
      <c r="AG55" t="s">
        <v>49</v>
      </c>
      <c r="AH55" t="s">
        <v>49</v>
      </c>
      <c r="AI55">
        <v>1</v>
      </c>
      <c r="AJ55" t="s">
        <v>49</v>
      </c>
      <c r="AK55" t="s">
        <v>49</v>
      </c>
      <c r="AL55" t="s">
        <v>49</v>
      </c>
      <c r="AM55" t="s">
        <v>49</v>
      </c>
      <c r="AN55" t="s">
        <v>49</v>
      </c>
      <c r="AO55" t="s">
        <v>49</v>
      </c>
      <c r="AP55" t="s">
        <v>49</v>
      </c>
      <c r="AQ55" t="s">
        <v>49</v>
      </c>
      <c r="AR55">
        <v>16</v>
      </c>
      <c r="AS55" t="s">
        <v>49</v>
      </c>
      <c r="AT55">
        <v>53353.06</v>
      </c>
      <c r="AU55" t="s">
        <v>160</v>
      </c>
      <c r="AV55" t="s">
        <v>161</v>
      </c>
      <c r="AW55" s="1">
        <v>4049.46</v>
      </c>
      <c r="AX55">
        <v>65.61</v>
      </c>
    </row>
    <row r="56" spans="1:50" x14ac:dyDescent="0.45">
      <c r="A56" t="s">
        <v>0</v>
      </c>
      <c r="B56" t="s">
        <v>274</v>
      </c>
      <c r="C56" t="s">
        <v>288</v>
      </c>
      <c r="D56" s="8" t="str">
        <f t="shared" si="0"/>
        <v>Type_x000D_
emit</v>
      </c>
      <c r="E56" t="s">
        <v>79</v>
      </c>
      <c r="F56" t="b">
        <v>0</v>
      </c>
      <c r="G56" t="s">
        <v>49</v>
      </c>
      <c r="H56" t="s">
        <v>49</v>
      </c>
      <c r="I56" t="s">
        <v>49</v>
      </c>
      <c r="J56" t="s">
        <v>49</v>
      </c>
      <c r="K56" t="s">
        <v>49</v>
      </c>
      <c r="L56" t="s">
        <v>49</v>
      </c>
      <c r="M56">
        <v>11111111</v>
      </c>
      <c r="N56" t="s">
        <v>50</v>
      </c>
      <c r="O56" t="s">
        <v>51</v>
      </c>
      <c r="P56" t="s">
        <v>52</v>
      </c>
      <c r="Q56" t="s">
        <v>53</v>
      </c>
      <c r="R56" t="s">
        <v>79</v>
      </c>
      <c r="S56" t="b">
        <v>0</v>
      </c>
      <c r="T56" t="b">
        <v>1</v>
      </c>
      <c r="U56" t="b">
        <v>0</v>
      </c>
      <c r="V56" t="b">
        <v>1</v>
      </c>
      <c r="W56" t="s">
        <v>49</v>
      </c>
      <c r="X56" t="s">
        <v>49</v>
      </c>
      <c r="Y56" t="b">
        <v>0</v>
      </c>
      <c r="Z56" t="b">
        <v>0</v>
      </c>
      <c r="AA56" t="b">
        <v>0</v>
      </c>
      <c r="AB56" t="s">
        <v>49</v>
      </c>
      <c r="AC56" t="s">
        <v>49</v>
      </c>
      <c r="AD56" t="s">
        <v>49</v>
      </c>
      <c r="AE56" t="s">
        <v>49</v>
      </c>
      <c r="AF56" t="s">
        <v>49</v>
      </c>
      <c r="AG56" t="s">
        <v>49</v>
      </c>
      <c r="AH56" t="s">
        <v>49</v>
      </c>
      <c r="AI56">
        <v>1</v>
      </c>
      <c r="AJ56" t="s">
        <v>49</v>
      </c>
      <c r="AK56" t="s">
        <v>49</v>
      </c>
      <c r="AL56" t="s">
        <v>49</v>
      </c>
      <c r="AM56" t="s">
        <v>49</v>
      </c>
      <c r="AN56" t="s">
        <v>49</v>
      </c>
      <c r="AO56" t="s">
        <v>49</v>
      </c>
      <c r="AP56" t="s">
        <v>49</v>
      </c>
      <c r="AQ56" t="s">
        <v>49</v>
      </c>
      <c r="AR56">
        <v>16</v>
      </c>
      <c r="AS56" t="s">
        <v>49</v>
      </c>
      <c r="AT56">
        <v>54386.42</v>
      </c>
      <c r="AU56" t="s">
        <v>162</v>
      </c>
      <c r="AV56" t="s">
        <v>163</v>
      </c>
      <c r="AW56" s="1">
        <v>4128.04</v>
      </c>
      <c r="AX56">
        <v>66.069999999999993</v>
      </c>
    </row>
    <row r="57" spans="1:50" x14ac:dyDescent="0.45">
      <c r="A57" t="s">
        <v>293</v>
      </c>
      <c r="B57" t="s">
        <v>274</v>
      </c>
      <c r="C57" t="s">
        <v>287</v>
      </c>
      <c r="D57" s="8" t="str">
        <f t="shared" si="0"/>
        <v>generic_x000D_
emit (cached)</v>
      </c>
      <c r="E57" t="s">
        <v>79</v>
      </c>
      <c r="F57" t="b">
        <v>0</v>
      </c>
      <c r="G57" t="s">
        <v>49</v>
      </c>
      <c r="H57" t="s">
        <v>49</v>
      </c>
      <c r="I57" t="s">
        <v>49</v>
      </c>
      <c r="J57" t="s">
        <v>49</v>
      </c>
      <c r="K57" t="s">
        <v>49</v>
      </c>
      <c r="L57" t="s">
        <v>49</v>
      </c>
      <c r="M57">
        <v>11111111</v>
      </c>
      <c r="N57" t="s">
        <v>50</v>
      </c>
      <c r="O57" t="s">
        <v>51</v>
      </c>
      <c r="P57" t="s">
        <v>52</v>
      </c>
      <c r="Q57" t="s">
        <v>53</v>
      </c>
      <c r="R57" t="s">
        <v>79</v>
      </c>
      <c r="S57" t="b">
        <v>0</v>
      </c>
      <c r="T57" t="b">
        <v>1</v>
      </c>
      <c r="U57" t="b">
        <v>0</v>
      </c>
      <c r="V57" t="b">
        <v>1</v>
      </c>
      <c r="W57" t="s">
        <v>49</v>
      </c>
      <c r="X57" t="s">
        <v>49</v>
      </c>
      <c r="Y57" t="b">
        <v>0</v>
      </c>
      <c r="Z57" t="b">
        <v>0</v>
      </c>
      <c r="AA57" t="b">
        <v>0</v>
      </c>
      <c r="AB57" t="s">
        <v>49</v>
      </c>
      <c r="AC57" t="s">
        <v>49</v>
      </c>
      <c r="AD57" t="s">
        <v>49</v>
      </c>
      <c r="AE57" t="s">
        <v>49</v>
      </c>
      <c r="AF57" t="s">
        <v>49</v>
      </c>
      <c r="AG57" t="s">
        <v>49</v>
      </c>
      <c r="AH57" t="s">
        <v>49</v>
      </c>
      <c r="AI57">
        <v>1</v>
      </c>
      <c r="AJ57" t="s">
        <v>49</v>
      </c>
      <c r="AK57" t="s">
        <v>49</v>
      </c>
      <c r="AL57" t="s">
        <v>49</v>
      </c>
      <c r="AM57" t="s">
        <v>49</v>
      </c>
      <c r="AN57" t="s">
        <v>49</v>
      </c>
      <c r="AO57" t="s">
        <v>49</v>
      </c>
      <c r="AP57" t="s">
        <v>49</v>
      </c>
      <c r="AQ57" t="s">
        <v>49</v>
      </c>
      <c r="AR57">
        <v>16</v>
      </c>
      <c r="AS57" t="s">
        <v>49</v>
      </c>
      <c r="AT57">
        <v>17.239999999999998</v>
      </c>
      <c r="AU57" t="s">
        <v>164</v>
      </c>
      <c r="AV57" t="s">
        <v>165</v>
      </c>
      <c r="AW57">
        <v>1.31</v>
      </c>
      <c r="AX57">
        <v>0.02</v>
      </c>
    </row>
    <row r="58" spans="1:50" x14ac:dyDescent="0.45">
      <c r="A58" t="s">
        <v>0</v>
      </c>
      <c r="B58" t="s">
        <v>274</v>
      </c>
      <c r="C58" t="s">
        <v>287</v>
      </c>
      <c r="D58" s="8" t="str">
        <f t="shared" si="0"/>
        <v>Type_x000D_
emit (cached)</v>
      </c>
      <c r="E58" t="s">
        <v>79</v>
      </c>
      <c r="F58" t="b">
        <v>0</v>
      </c>
      <c r="G58" t="s">
        <v>49</v>
      </c>
      <c r="H58" t="s">
        <v>49</v>
      </c>
      <c r="I58" t="s">
        <v>49</v>
      </c>
      <c r="J58" t="s">
        <v>49</v>
      </c>
      <c r="K58" t="s">
        <v>49</v>
      </c>
      <c r="L58" t="s">
        <v>49</v>
      </c>
      <c r="M58">
        <v>11111111</v>
      </c>
      <c r="N58" t="s">
        <v>50</v>
      </c>
      <c r="O58" t="s">
        <v>51</v>
      </c>
      <c r="P58" t="s">
        <v>52</v>
      </c>
      <c r="Q58" t="s">
        <v>53</v>
      </c>
      <c r="R58" t="s">
        <v>79</v>
      </c>
      <c r="S58" t="b">
        <v>0</v>
      </c>
      <c r="T58" t="b">
        <v>1</v>
      </c>
      <c r="U58" t="b">
        <v>0</v>
      </c>
      <c r="V58" t="b">
        <v>1</v>
      </c>
      <c r="W58" t="s">
        <v>49</v>
      </c>
      <c r="X58" t="s">
        <v>49</v>
      </c>
      <c r="Y58" t="b">
        <v>0</v>
      </c>
      <c r="Z58" t="b">
        <v>0</v>
      </c>
      <c r="AA58" t="b">
        <v>0</v>
      </c>
      <c r="AB58" t="s">
        <v>49</v>
      </c>
      <c r="AC58" t="s">
        <v>49</v>
      </c>
      <c r="AD58" t="s">
        <v>49</v>
      </c>
      <c r="AE58" t="s">
        <v>49</v>
      </c>
      <c r="AF58" t="s">
        <v>49</v>
      </c>
      <c r="AG58" t="s">
        <v>49</v>
      </c>
      <c r="AH58" t="s">
        <v>49</v>
      </c>
      <c r="AI58">
        <v>1</v>
      </c>
      <c r="AJ58" t="s">
        <v>49</v>
      </c>
      <c r="AK58" t="s">
        <v>49</v>
      </c>
      <c r="AL58" t="s">
        <v>49</v>
      </c>
      <c r="AM58" t="s">
        <v>49</v>
      </c>
      <c r="AN58" t="s">
        <v>49</v>
      </c>
      <c r="AO58" t="s">
        <v>49</v>
      </c>
      <c r="AP58" t="s">
        <v>49</v>
      </c>
      <c r="AQ58" t="s">
        <v>49</v>
      </c>
      <c r="AR58">
        <v>16</v>
      </c>
      <c r="AS58" t="s">
        <v>49</v>
      </c>
      <c r="AT58">
        <v>14.31</v>
      </c>
      <c r="AU58" t="s">
        <v>166</v>
      </c>
      <c r="AV58" t="s">
        <v>167</v>
      </c>
      <c r="AW58">
        <v>1.0900000000000001</v>
      </c>
      <c r="AX58">
        <v>0.03</v>
      </c>
    </row>
    <row r="59" spans="1:50" x14ac:dyDescent="0.45">
      <c r="A59" t="s">
        <v>293</v>
      </c>
      <c r="B59" t="s">
        <v>274</v>
      </c>
      <c r="C59" t="s">
        <v>72</v>
      </c>
      <c r="D59" s="8" t="str">
        <f t="shared" si="0"/>
        <v>generic_x000D_
Activator</v>
      </c>
      <c r="E59" t="s">
        <v>79</v>
      </c>
      <c r="F59" t="b">
        <v>0</v>
      </c>
      <c r="G59" t="s">
        <v>49</v>
      </c>
      <c r="H59" t="s">
        <v>49</v>
      </c>
      <c r="I59" t="s">
        <v>49</v>
      </c>
      <c r="J59" t="s">
        <v>49</v>
      </c>
      <c r="K59" t="s">
        <v>49</v>
      </c>
      <c r="L59" t="s">
        <v>49</v>
      </c>
      <c r="M59">
        <v>11111111</v>
      </c>
      <c r="N59" t="s">
        <v>50</v>
      </c>
      <c r="O59" t="s">
        <v>51</v>
      </c>
      <c r="P59" t="s">
        <v>52</v>
      </c>
      <c r="Q59" t="s">
        <v>53</v>
      </c>
      <c r="R59" t="s">
        <v>79</v>
      </c>
      <c r="S59" t="b">
        <v>0</v>
      </c>
      <c r="T59" t="b">
        <v>1</v>
      </c>
      <c r="U59" t="b">
        <v>0</v>
      </c>
      <c r="V59" t="b">
        <v>1</v>
      </c>
      <c r="W59" t="s">
        <v>49</v>
      </c>
      <c r="X59" t="s">
        <v>49</v>
      </c>
      <c r="Y59" t="b">
        <v>0</v>
      </c>
      <c r="Z59" t="b">
        <v>0</v>
      </c>
      <c r="AA59" t="b">
        <v>0</v>
      </c>
      <c r="AB59" t="s">
        <v>49</v>
      </c>
      <c r="AC59" t="s">
        <v>49</v>
      </c>
      <c r="AD59" t="s">
        <v>49</v>
      </c>
      <c r="AE59" t="s">
        <v>49</v>
      </c>
      <c r="AF59" t="s">
        <v>49</v>
      </c>
      <c r="AG59" t="s">
        <v>49</v>
      </c>
      <c r="AH59" t="s">
        <v>49</v>
      </c>
      <c r="AI59">
        <v>1</v>
      </c>
      <c r="AJ59" t="s">
        <v>49</v>
      </c>
      <c r="AK59" t="s">
        <v>49</v>
      </c>
      <c r="AL59" t="s">
        <v>49</v>
      </c>
      <c r="AM59" t="s">
        <v>49</v>
      </c>
      <c r="AN59" t="s">
        <v>49</v>
      </c>
      <c r="AO59" t="s">
        <v>49</v>
      </c>
      <c r="AP59" t="s">
        <v>49</v>
      </c>
      <c r="AQ59" t="s">
        <v>49</v>
      </c>
      <c r="AR59">
        <v>16</v>
      </c>
      <c r="AS59" t="s">
        <v>49</v>
      </c>
      <c r="AT59">
        <v>42.77</v>
      </c>
      <c r="AU59" t="s">
        <v>168</v>
      </c>
      <c r="AV59" t="s">
        <v>169</v>
      </c>
      <c r="AW59">
        <v>3.25</v>
      </c>
      <c r="AX59">
        <v>0.05</v>
      </c>
    </row>
    <row r="60" spans="1:50" x14ac:dyDescent="0.45">
      <c r="A60" t="s">
        <v>0</v>
      </c>
      <c r="B60" t="s">
        <v>274</v>
      </c>
      <c r="C60" t="s">
        <v>72</v>
      </c>
      <c r="D60" s="8" t="str">
        <f t="shared" si="0"/>
        <v>Type_x000D_
Activator</v>
      </c>
      <c r="E60" t="s">
        <v>79</v>
      </c>
      <c r="F60" t="b">
        <v>0</v>
      </c>
      <c r="G60" t="s">
        <v>49</v>
      </c>
      <c r="H60" t="s">
        <v>49</v>
      </c>
      <c r="I60" t="s">
        <v>49</v>
      </c>
      <c r="J60" t="s">
        <v>49</v>
      </c>
      <c r="K60" t="s">
        <v>49</v>
      </c>
      <c r="L60" t="s">
        <v>49</v>
      </c>
      <c r="M60">
        <v>11111111</v>
      </c>
      <c r="N60" t="s">
        <v>50</v>
      </c>
      <c r="O60" t="s">
        <v>51</v>
      </c>
      <c r="P60" t="s">
        <v>52</v>
      </c>
      <c r="Q60" t="s">
        <v>53</v>
      </c>
      <c r="R60" t="s">
        <v>79</v>
      </c>
      <c r="S60" t="b">
        <v>0</v>
      </c>
      <c r="T60" t="b">
        <v>1</v>
      </c>
      <c r="U60" t="b">
        <v>0</v>
      </c>
      <c r="V60" t="b">
        <v>1</v>
      </c>
      <c r="W60" t="s">
        <v>49</v>
      </c>
      <c r="X60" t="s">
        <v>49</v>
      </c>
      <c r="Y60" t="b">
        <v>0</v>
      </c>
      <c r="Z60" t="b">
        <v>0</v>
      </c>
      <c r="AA60" t="b">
        <v>0</v>
      </c>
      <c r="AB60" t="s">
        <v>49</v>
      </c>
      <c r="AC60" t="s">
        <v>49</v>
      </c>
      <c r="AD60" t="s">
        <v>49</v>
      </c>
      <c r="AE60" t="s">
        <v>49</v>
      </c>
      <c r="AF60" t="s">
        <v>49</v>
      </c>
      <c r="AG60" t="s">
        <v>49</v>
      </c>
      <c r="AH60" t="s">
        <v>49</v>
      </c>
      <c r="AI60">
        <v>1</v>
      </c>
      <c r="AJ60" t="s">
        <v>49</v>
      </c>
      <c r="AK60" t="s">
        <v>49</v>
      </c>
      <c r="AL60" t="s">
        <v>49</v>
      </c>
      <c r="AM60" t="s">
        <v>49</v>
      </c>
      <c r="AN60" t="s">
        <v>49</v>
      </c>
      <c r="AO60" t="s">
        <v>49</v>
      </c>
      <c r="AP60" t="s">
        <v>49</v>
      </c>
      <c r="AQ60" t="s">
        <v>49</v>
      </c>
      <c r="AR60">
        <v>16</v>
      </c>
      <c r="AS60" t="s">
        <v>49</v>
      </c>
      <c r="AT60">
        <v>39.86</v>
      </c>
      <c r="AU60" t="s">
        <v>170</v>
      </c>
      <c r="AV60" t="s">
        <v>171</v>
      </c>
      <c r="AW60">
        <v>3.03</v>
      </c>
      <c r="AX60">
        <v>0.05</v>
      </c>
    </row>
    <row r="61" spans="1:50" x14ac:dyDescent="0.45">
      <c r="A61" t="s">
        <v>293</v>
      </c>
      <c r="B61" t="s">
        <v>274</v>
      </c>
      <c r="C61" t="s">
        <v>284</v>
      </c>
      <c r="D61" s="8" t="str">
        <f t="shared" si="0"/>
        <v>generic_x000D_
new T()</v>
      </c>
      <c r="E61" t="s">
        <v>79</v>
      </c>
      <c r="F61" t="b">
        <v>0</v>
      </c>
      <c r="G61" t="s">
        <v>49</v>
      </c>
      <c r="H61" t="s">
        <v>49</v>
      </c>
      <c r="I61" t="s">
        <v>49</v>
      </c>
      <c r="J61" t="s">
        <v>49</v>
      </c>
      <c r="K61" t="s">
        <v>49</v>
      </c>
      <c r="L61" t="s">
        <v>49</v>
      </c>
      <c r="M61">
        <v>11111111</v>
      </c>
      <c r="N61" t="s">
        <v>50</v>
      </c>
      <c r="O61" t="s">
        <v>51</v>
      </c>
      <c r="P61" t="s">
        <v>52</v>
      </c>
      <c r="Q61" t="s">
        <v>53</v>
      </c>
      <c r="R61" t="s">
        <v>79</v>
      </c>
      <c r="S61" t="b">
        <v>0</v>
      </c>
      <c r="T61" t="b">
        <v>1</v>
      </c>
      <c r="U61" t="b">
        <v>0</v>
      </c>
      <c r="V61" t="b">
        <v>1</v>
      </c>
      <c r="W61" t="s">
        <v>49</v>
      </c>
      <c r="X61" t="s">
        <v>49</v>
      </c>
      <c r="Y61" t="b">
        <v>0</v>
      </c>
      <c r="Z61" t="b">
        <v>0</v>
      </c>
      <c r="AA61" t="b">
        <v>0</v>
      </c>
      <c r="AB61" t="s">
        <v>49</v>
      </c>
      <c r="AC61" t="s">
        <v>49</v>
      </c>
      <c r="AD61" t="s">
        <v>49</v>
      </c>
      <c r="AE61" t="s">
        <v>49</v>
      </c>
      <c r="AF61" t="s">
        <v>49</v>
      </c>
      <c r="AG61" t="s">
        <v>49</v>
      </c>
      <c r="AH61" t="s">
        <v>49</v>
      </c>
      <c r="AI61">
        <v>1</v>
      </c>
      <c r="AJ61" t="s">
        <v>49</v>
      </c>
      <c r="AK61" t="s">
        <v>49</v>
      </c>
      <c r="AL61" t="s">
        <v>49</v>
      </c>
      <c r="AM61" t="s">
        <v>49</v>
      </c>
      <c r="AN61" t="s">
        <v>49</v>
      </c>
      <c r="AO61" t="s">
        <v>49</v>
      </c>
      <c r="AP61" t="s">
        <v>49</v>
      </c>
      <c r="AQ61" t="s">
        <v>49</v>
      </c>
      <c r="AR61">
        <v>16</v>
      </c>
      <c r="AS61" t="s">
        <v>49</v>
      </c>
      <c r="AT61">
        <v>43.71</v>
      </c>
      <c r="AU61" t="s">
        <v>172</v>
      </c>
      <c r="AV61" t="s">
        <v>173</v>
      </c>
      <c r="AW61">
        <v>3.36</v>
      </c>
      <c r="AX61">
        <v>0.09</v>
      </c>
    </row>
    <row r="62" spans="1:50" x14ac:dyDescent="0.45">
      <c r="A62" t="s">
        <v>279</v>
      </c>
      <c r="B62" t="s">
        <v>274</v>
      </c>
      <c r="C62" t="s">
        <v>291</v>
      </c>
      <c r="D62" s="8" t="str">
        <f t="shared" si="0"/>
        <v>Baseline_x000D_
new</v>
      </c>
      <c r="E62" t="s">
        <v>278</v>
      </c>
      <c r="F62" t="b">
        <v>0</v>
      </c>
      <c r="G62" t="s">
        <v>49</v>
      </c>
      <c r="H62" t="s">
        <v>49</v>
      </c>
      <c r="I62" t="s">
        <v>49</v>
      </c>
      <c r="J62" t="s">
        <v>49</v>
      </c>
      <c r="K62" t="s">
        <v>49</v>
      </c>
      <c r="L62" t="s">
        <v>49</v>
      </c>
      <c r="M62">
        <v>11111111</v>
      </c>
      <c r="N62" t="s">
        <v>50</v>
      </c>
      <c r="O62" t="s">
        <v>51</v>
      </c>
      <c r="P62" t="s">
        <v>52</v>
      </c>
      <c r="Q62" t="s">
        <v>53</v>
      </c>
      <c r="R62" t="s">
        <v>278</v>
      </c>
      <c r="S62" t="b">
        <v>0</v>
      </c>
      <c r="T62" t="b">
        <v>1</v>
      </c>
      <c r="U62" t="b">
        <v>0</v>
      </c>
      <c r="V62" t="b">
        <v>1</v>
      </c>
      <c r="W62" t="s">
        <v>49</v>
      </c>
      <c r="X62" t="s">
        <v>49</v>
      </c>
      <c r="Y62" t="b">
        <v>0</v>
      </c>
      <c r="Z62" t="b">
        <v>0</v>
      </c>
      <c r="AA62" t="b">
        <v>0</v>
      </c>
      <c r="AB62" t="s">
        <v>49</v>
      </c>
      <c r="AC62" t="s">
        <v>49</v>
      </c>
      <c r="AD62" t="s">
        <v>49</v>
      </c>
      <c r="AE62" t="s">
        <v>49</v>
      </c>
      <c r="AF62" t="s">
        <v>49</v>
      </c>
      <c r="AG62" t="s">
        <v>49</v>
      </c>
      <c r="AH62" t="s">
        <v>49</v>
      </c>
      <c r="AI62">
        <v>1</v>
      </c>
      <c r="AJ62" t="s">
        <v>49</v>
      </c>
      <c r="AK62" t="s">
        <v>49</v>
      </c>
      <c r="AL62" t="s">
        <v>49</v>
      </c>
      <c r="AM62" t="s">
        <v>49</v>
      </c>
      <c r="AN62" t="s">
        <v>49</v>
      </c>
      <c r="AO62" t="s">
        <v>49</v>
      </c>
      <c r="AP62" t="s">
        <v>49</v>
      </c>
      <c r="AQ62" t="s">
        <v>49</v>
      </c>
      <c r="AR62">
        <v>16</v>
      </c>
      <c r="AS62" t="s">
        <v>49</v>
      </c>
      <c r="AT62">
        <v>13.03</v>
      </c>
      <c r="AU62" t="s">
        <v>174</v>
      </c>
      <c r="AV62" t="s">
        <v>175</v>
      </c>
      <c r="AW62">
        <v>1</v>
      </c>
      <c r="AX62">
        <v>0</v>
      </c>
    </row>
    <row r="63" spans="1:50" x14ac:dyDescent="0.45">
      <c r="A63" t="s">
        <v>293</v>
      </c>
      <c r="B63" t="s">
        <v>274</v>
      </c>
      <c r="C63" t="s">
        <v>286</v>
      </c>
      <c r="D63" s="8" t="str">
        <f t="shared" si="0"/>
        <v>generic_x000D_
reflection</v>
      </c>
      <c r="E63" t="s">
        <v>278</v>
      </c>
      <c r="F63" t="b">
        <v>0</v>
      </c>
      <c r="G63" t="s">
        <v>49</v>
      </c>
      <c r="H63" t="s">
        <v>49</v>
      </c>
      <c r="I63" t="s">
        <v>49</v>
      </c>
      <c r="J63" t="s">
        <v>49</v>
      </c>
      <c r="K63" t="s">
        <v>49</v>
      </c>
      <c r="L63" t="s">
        <v>49</v>
      </c>
      <c r="M63">
        <v>11111111</v>
      </c>
      <c r="N63" t="s">
        <v>50</v>
      </c>
      <c r="O63" t="s">
        <v>51</v>
      </c>
      <c r="P63" t="s">
        <v>52</v>
      </c>
      <c r="Q63" t="s">
        <v>53</v>
      </c>
      <c r="R63" t="s">
        <v>278</v>
      </c>
      <c r="S63" t="b">
        <v>0</v>
      </c>
      <c r="T63" t="b">
        <v>1</v>
      </c>
      <c r="U63" t="b">
        <v>0</v>
      </c>
      <c r="V63" t="b">
        <v>1</v>
      </c>
      <c r="W63" t="s">
        <v>49</v>
      </c>
      <c r="X63" t="s">
        <v>49</v>
      </c>
      <c r="Y63" t="b">
        <v>0</v>
      </c>
      <c r="Z63" t="b">
        <v>0</v>
      </c>
      <c r="AA63" t="b">
        <v>0</v>
      </c>
      <c r="AB63" t="s">
        <v>49</v>
      </c>
      <c r="AC63" t="s">
        <v>49</v>
      </c>
      <c r="AD63" t="s">
        <v>49</v>
      </c>
      <c r="AE63" t="s">
        <v>49</v>
      </c>
      <c r="AF63" t="s">
        <v>49</v>
      </c>
      <c r="AG63" t="s">
        <v>49</v>
      </c>
      <c r="AH63" t="s">
        <v>49</v>
      </c>
      <c r="AI63">
        <v>1</v>
      </c>
      <c r="AJ63" t="s">
        <v>49</v>
      </c>
      <c r="AK63" t="s">
        <v>49</v>
      </c>
      <c r="AL63" t="s">
        <v>49</v>
      </c>
      <c r="AM63" t="s">
        <v>49</v>
      </c>
      <c r="AN63" t="s">
        <v>49</v>
      </c>
      <c r="AO63" t="s">
        <v>49</v>
      </c>
      <c r="AP63" t="s">
        <v>49</v>
      </c>
      <c r="AQ63" t="s">
        <v>49</v>
      </c>
      <c r="AR63">
        <v>16</v>
      </c>
      <c r="AS63" t="s">
        <v>49</v>
      </c>
      <c r="AT63">
        <v>129.22</v>
      </c>
      <c r="AU63" t="s">
        <v>176</v>
      </c>
      <c r="AV63" t="s">
        <v>177</v>
      </c>
      <c r="AW63">
        <v>9.93</v>
      </c>
      <c r="AX63">
        <v>0.21</v>
      </c>
    </row>
    <row r="64" spans="1:50" x14ac:dyDescent="0.45">
      <c r="A64" t="s">
        <v>0</v>
      </c>
      <c r="B64" t="s">
        <v>274</v>
      </c>
      <c r="C64" t="s">
        <v>286</v>
      </c>
      <c r="D64" s="8" t="str">
        <f t="shared" si="0"/>
        <v>Type_x000D_
reflection</v>
      </c>
      <c r="E64" t="s">
        <v>278</v>
      </c>
      <c r="F64" t="b">
        <v>0</v>
      </c>
      <c r="G64" t="s">
        <v>49</v>
      </c>
      <c r="H64" t="s">
        <v>49</v>
      </c>
      <c r="I64" t="s">
        <v>49</v>
      </c>
      <c r="J64" t="s">
        <v>49</v>
      </c>
      <c r="K64" t="s">
        <v>49</v>
      </c>
      <c r="L64" t="s">
        <v>49</v>
      </c>
      <c r="M64">
        <v>11111111</v>
      </c>
      <c r="N64" t="s">
        <v>50</v>
      </c>
      <c r="O64" t="s">
        <v>51</v>
      </c>
      <c r="P64" t="s">
        <v>52</v>
      </c>
      <c r="Q64" t="s">
        <v>53</v>
      </c>
      <c r="R64" t="s">
        <v>278</v>
      </c>
      <c r="S64" t="b">
        <v>0</v>
      </c>
      <c r="T64" t="b">
        <v>1</v>
      </c>
      <c r="U64" t="b">
        <v>0</v>
      </c>
      <c r="V64" t="b">
        <v>1</v>
      </c>
      <c r="W64" t="s">
        <v>49</v>
      </c>
      <c r="X64" t="s">
        <v>49</v>
      </c>
      <c r="Y64" t="b">
        <v>0</v>
      </c>
      <c r="Z64" t="b">
        <v>0</v>
      </c>
      <c r="AA64" t="b">
        <v>0</v>
      </c>
      <c r="AB64" t="s">
        <v>49</v>
      </c>
      <c r="AC64" t="s">
        <v>49</v>
      </c>
      <c r="AD64" t="s">
        <v>49</v>
      </c>
      <c r="AE64" t="s">
        <v>49</v>
      </c>
      <c r="AF64" t="s">
        <v>49</v>
      </c>
      <c r="AG64" t="s">
        <v>49</v>
      </c>
      <c r="AH64" t="s">
        <v>49</v>
      </c>
      <c r="AI64">
        <v>1</v>
      </c>
      <c r="AJ64" t="s">
        <v>49</v>
      </c>
      <c r="AK64" t="s">
        <v>49</v>
      </c>
      <c r="AL64" t="s">
        <v>49</v>
      </c>
      <c r="AM64" t="s">
        <v>49</v>
      </c>
      <c r="AN64" t="s">
        <v>49</v>
      </c>
      <c r="AO64" t="s">
        <v>49</v>
      </c>
      <c r="AP64" t="s">
        <v>49</v>
      </c>
      <c r="AQ64" t="s">
        <v>49</v>
      </c>
      <c r="AR64">
        <v>16</v>
      </c>
      <c r="AS64" t="s">
        <v>49</v>
      </c>
      <c r="AT64">
        <v>122.18</v>
      </c>
      <c r="AU64" t="s">
        <v>178</v>
      </c>
      <c r="AV64" t="s">
        <v>179</v>
      </c>
      <c r="AW64">
        <v>9.3800000000000008</v>
      </c>
      <c r="AX64">
        <v>0.19</v>
      </c>
    </row>
    <row r="65" spans="1:50" x14ac:dyDescent="0.45">
      <c r="A65" t="s">
        <v>293</v>
      </c>
      <c r="B65" t="s">
        <v>274</v>
      </c>
      <c r="C65" t="s">
        <v>285</v>
      </c>
      <c r="D65" s="8" t="str">
        <f t="shared" si="0"/>
        <v>generic_x000D_
reflection (cached)</v>
      </c>
      <c r="E65" t="s">
        <v>278</v>
      </c>
      <c r="F65" t="b">
        <v>0</v>
      </c>
      <c r="G65" t="s">
        <v>49</v>
      </c>
      <c r="H65" t="s">
        <v>49</v>
      </c>
      <c r="I65" t="s">
        <v>49</v>
      </c>
      <c r="J65" t="s">
        <v>49</v>
      </c>
      <c r="K65" t="s">
        <v>49</v>
      </c>
      <c r="L65" t="s">
        <v>49</v>
      </c>
      <c r="M65">
        <v>11111111</v>
      </c>
      <c r="N65" t="s">
        <v>50</v>
      </c>
      <c r="O65" t="s">
        <v>51</v>
      </c>
      <c r="P65" t="s">
        <v>52</v>
      </c>
      <c r="Q65" t="s">
        <v>53</v>
      </c>
      <c r="R65" t="s">
        <v>278</v>
      </c>
      <c r="S65" t="b">
        <v>0</v>
      </c>
      <c r="T65" t="b">
        <v>1</v>
      </c>
      <c r="U65" t="b">
        <v>0</v>
      </c>
      <c r="V65" t="b">
        <v>1</v>
      </c>
      <c r="W65" t="s">
        <v>49</v>
      </c>
      <c r="X65" t="s">
        <v>49</v>
      </c>
      <c r="Y65" t="b">
        <v>0</v>
      </c>
      <c r="Z65" t="b">
        <v>0</v>
      </c>
      <c r="AA65" t="b">
        <v>0</v>
      </c>
      <c r="AB65" t="s">
        <v>49</v>
      </c>
      <c r="AC65" t="s">
        <v>49</v>
      </c>
      <c r="AD65" t="s">
        <v>49</v>
      </c>
      <c r="AE65" t="s">
        <v>49</v>
      </c>
      <c r="AF65" t="s">
        <v>49</v>
      </c>
      <c r="AG65" t="s">
        <v>49</v>
      </c>
      <c r="AH65" t="s">
        <v>49</v>
      </c>
      <c r="AI65">
        <v>1</v>
      </c>
      <c r="AJ65" t="s">
        <v>49</v>
      </c>
      <c r="AK65" t="s">
        <v>49</v>
      </c>
      <c r="AL65" t="s">
        <v>49</v>
      </c>
      <c r="AM65" t="s">
        <v>49</v>
      </c>
      <c r="AN65" t="s">
        <v>49</v>
      </c>
      <c r="AO65" t="s">
        <v>49</v>
      </c>
      <c r="AP65" t="s">
        <v>49</v>
      </c>
      <c r="AQ65" t="s">
        <v>49</v>
      </c>
      <c r="AR65">
        <v>16</v>
      </c>
      <c r="AS65" t="s">
        <v>49</v>
      </c>
      <c r="AT65">
        <v>75.95</v>
      </c>
      <c r="AU65" t="s">
        <v>180</v>
      </c>
      <c r="AV65" t="s">
        <v>181</v>
      </c>
      <c r="AW65">
        <v>5.83</v>
      </c>
      <c r="AX65">
        <v>0.17</v>
      </c>
    </row>
    <row r="66" spans="1:50" x14ac:dyDescent="0.45">
      <c r="A66" t="s">
        <v>0</v>
      </c>
      <c r="B66" t="s">
        <v>274</v>
      </c>
      <c r="C66" t="s">
        <v>285</v>
      </c>
      <c r="D66" s="8" t="str">
        <f t="shared" si="0"/>
        <v>Type_x000D_
reflection (cached)</v>
      </c>
      <c r="E66" t="s">
        <v>278</v>
      </c>
      <c r="F66" t="b">
        <v>0</v>
      </c>
      <c r="G66" t="s">
        <v>49</v>
      </c>
      <c r="H66" t="s">
        <v>49</v>
      </c>
      <c r="I66" t="s">
        <v>49</v>
      </c>
      <c r="J66" t="s">
        <v>49</v>
      </c>
      <c r="K66" t="s">
        <v>49</v>
      </c>
      <c r="L66" t="s">
        <v>49</v>
      </c>
      <c r="M66">
        <v>11111111</v>
      </c>
      <c r="N66" t="s">
        <v>50</v>
      </c>
      <c r="O66" t="s">
        <v>51</v>
      </c>
      <c r="P66" t="s">
        <v>52</v>
      </c>
      <c r="Q66" t="s">
        <v>53</v>
      </c>
      <c r="R66" t="s">
        <v>278</v>
      </c>
      <c r="S66" t="b">
        <v>0</v>
      </c>
      <c r="T66" t="b">
        <v>1</v>
      </c>
      <c r="U66" t="b">
        <v>0</v>
      </c>
      <c r="V66" t="b">
        <v>1</v>
      </c>
      <c r="W66" t="s">
        <v>49</v>
      </c>
      <c r="X66" t="s">
        <v>49</v>
      </c>
      <c r="Y66" t="b">
        <v>0</v>
      </c>
      <c r="Z66" t="b">
        <v>0</v>
      </c>
      <c r="AA66" t="b">
        <v>0</v>
      </c>
      <c r="AB66" t="s">
        <v>49</v>
      </c>
      <c r="AC66" t="s">
        <v>49</v>
      </c>
      <c r="AD66" t="s">
        <v>49</v>
      </c>
      <c r="AE66" t="s">
        <v>49</v>
      </c>
      <c r="AF66" t="s">
        <v>49</v>
      </c>
      <c r="AG66" t="s">
        <v>49</v>
      </c>
      <c r="AH66" t="s">
        <v>49</v>
      </c>
      <c r="AI66">
        <v>1</v>
      </c>
      <c r="AJ66" t="s">
        <v>49</v>
      </c>
      <c r="AK66" t="s">
        <v>49</v>
      </c>
      <c r="AL66" t="s">
        <v>49</v>
      </c>
      <c r="AM66" t="s">
        <v>49</v>
      </c>
      <c r="AN66" t="s">
        <v>49</v>
      </c>
      <c r="AO66" t="s">
        <v>49</v>
      </c>
      <c r="AP66" t="s">
        <v>49</v>
      </c>
      <c r="AQ66" t="s">
        <v>49</v>
      </c>
      <c r="AR66">
        <v>16</v>
      </c>
      <c r="AS66" t="s">
        <v>49</v>
      </c>
      <c r="AT66">
        <v>74.27</v>
      </c>
      <c r="AU66" t="s">
        <v>182</v>
      </c>
      <c r="AV66" t="s">
        <v>183</v>
      </c>
      <c r="AW66">
        <v>5.7</v>
      </c>
      <c r="AX66">
        <v>0.12</v>
      </c>
    </row>
    <row r="67" spans="1:50" x14ac:dyDescent="0.45">
      <c r="A67" t="s">
        <v>293</v>
      </c>
      <c r="B67" t="s">
        <v>274</v>
      </c>
      <c r="C67" t="s">
        <v>288</v>
      </c>
      <c r="D67" s="8" t="str">
        <f t="shared" ref="D67:D109" si="1">_xlfn.CONCAT(A67, CHAR(13), CHAR(10), C67)</f>
        <v>generic_x000D_
emit</v>
      </c>
      <c r="E67" t="s">
        <v>278</v>
      </c>
      <c r="F67" t="b">
        <v>0</v>
      </c>
      <c r="G67" t="s">
        <v>49</v>
      </c>
      <c r="H67" t="s">
        <v>49</v>
      </c>
      <c r="I67" t="s">
        <v>49</v>
      </c>
      <c r="J67" t="s">
        <v>49</v>
      </c>
      <c r="K67" t="s">
        <v>49</v>
      </c>
      <c r="L67" t="s">
        <v>49</v>
      </c>
      <c r="M67">
        <v>11111111</v>
      </c>
      <c r="N67" t="s">
        <v>50</v>
      </c>
      <c r="O67" t="s">
        <v>51</v>
      </c>
      <c r="P67" t="s">
        <v>52</v>
      </c>
      <c r="Q67" t="s">
        <v>53</v>
      </c>
      <c r="R67" t="s">
        <v>278</v>
      </c>
      <c r="S67" t="b">
        <v>0</v>
      </c>
      <c r="T67" t="b">
        <v>1</v>
      </c>
      <c r="U67" t="b">
        <v>0</v>
      </c>
      <c r="V67" t="b">
        <v>1</v>
      </c>
      <c r="W67" t="s">
        <v>49</v>
      </c>
      <c r="X67" t="s">
        <v>49</v>
      </c>
      <c r="Y67" t="b">
        <v>0</v>
      </c>
      <c r="Z67" t="b">
        <v>0</v>
      </c>
      <c r="AA67" t="b">
        <v>0</v>
      </c>
      <c r="AB67" t="s">
        <v>49</v>
      </c>
      <c r="AC67" t="s">
        <v>49</v>
      </c>
      <c r="AD67" t="s">
        <v>49</v>
      </c>
      <c r="AE67" t="s">
        <v>49</v>
      </c>
      <c r="AF67" t="s">
        <v>49</v>
      </c>
      <c r="AG67" t="s">
        <v>49</v>
      </c>
      <c r="AH67" t="s">
        <v>49</v>
      </c>
      <c r="AI67">
        <v>1</v>
      </c>
      <c r="AJ67" t="s">
        <v>49</v>
      </c>
      <c r="AK67" t="s">
        <v>49</v>
      </c>
      <c r="AL67" t="s">
        <v>49</v>
      </c>
      <c r="AM67" t="s">
        <v>49</v>
      </c>
      <c r="AN67" t="s">
        <v>49</v>
      </c>
      <c r="AO67" t="s">
        <v>49</v>
      </c>
      <c r="AP67" t="s">
        <v>49</v>
      </c>
      <c r="AQ67" t="s">
        <v>49</v>
      </c>
      <c r="AR67">
        <v>16</v>
      </c>
      <c r="AS67" t="s">
        <v>49</v>
      </c>
      <c r="AT67">
        <v>48703.519999999997</v>
      </c>
      <c r="AU67" t="s">
        <v>184</v>
      </c>
      <c r="AV67" t="s">
        <v>185</v>
      </c>
      <c r="AW67" s="1">
        <v>3737.73</v>
      </c>
      <c r="AX67">
        <v>94.87</v>
      </c>
    </row>
    <row r="68" spans="1:50" x14ac:dyDescent="0.45">
      <c r="A68" t="s">
        <v>0</v>
      </c>
      <c r="B68" t="s">
        <v>274</v>
      </c>
      <c r="C68" t="s">
        <v>288</v>
      </c>
      <c r="D68" s="8" t="str">
        <f t="shared" si="1"/>
        <v>Type_x000D_
emit</v>
      </c>
      <c r="E68" t="s">
        <v>278</v>
      </c>
      <c r="F68" t="b">
        <v>0</v>
      </c>
      <c r="G68" t="s">
        <v>49</v>
      </c>
      <c r="H68" t="s">
        <v>49</v>
      </c>
      <c r="I68" t="s">
        <v>49</v>
      </c>
      <c r="J68" t="s">
        <v>49</v>
      </c>
      <c r="K68" t="s">
        <v>49</v>
      </c>
      <c r="L68" t="s">
        <v>49</v>
      </c>
      <c r="M68">
        <v>11111111</v>
      </c>
      <c r="N68" t="s">
        <v>50</v>
      </c>
      <c r="O68" t="s">
        <v>51</v>
      </c>
      <c r="P68" t="s">
        <v>52</v>
      </c>
      <c r="Q68" t="s">
        <v>53</v>
      </c>
      <c r="R68" t="s">
        <v>278</v>
      </c>
      <c r="S68" t="b">
        <v>0</v>
      </c>
      <c r="T68" t="b">
        <v>1</v>
      </c>
      <c r="U68" t="b">
        <v>0</v>
      </c>
      <c r="V68" t="b">
        <v>1</v>
      </c>
      <c r="W68" t="s">
        <v>49</v>
      </c>
      <c r="X68" t="s">
        <v>49</v>
      </c>
      <c r="Y68" t="b">
        <v>0</v>
      </c>
      <c r="Z68" t="b">
        <v>0</v>
      </c>
      <c r="AA68" t="b">
        <v>0</v>
      </c>
      <c r="AB68" t="s">
        <v>49</v>
      </c>
      <c r="AC68" t="s">
        <v>49</v>
      </c>
      <c r="AD68" t="s">
        <v>49</v>
      </c>
      <c r="AE68" t="s">
        <v>49</v>
      </c>
      <c r="AF68" t="s">
        <v>49</v>
      </c>
      <c r="AG68" t="s">
        <v>49</v>
      </c>
      <c r="AH68" t="s">
        <v>49</v>
      </c>
      <c r="AI68">
        <v>1</v>
      </c>
      <c r="AJ68" t="s">
        <v>49</v>
      </c>
      <c r="AK68" t="s">
        <v>49</v>
      </c>
      <c r="AL68" t="s">
        <v>49</v>
      </c>
      <c r="AM68" t="s">
        <v>49</v>
      </c>
      <c r="AN68" t="s">
        <v>49</v>
      </c>
      <c r="AO68" t="s">
        <v>49</v>
      </c>
      <c r="AP68" t="s">
        <v>49</v>
      </c>
      <c r="AQ68" t="s">
        <v>49</v>
      </c>
      <c r="AR68">
        <v>16</v>
      </c>
      <c r="AS68" t="s">
        <v>49</v>
      </c>
      <c r="AT68">
        <v>48727.37</v>
      </c>
      <c r="AU68" t="s">
        <v>186</v>
      </c>
      <c r="AV68" t="s">
        <v>187</v>
      </c>
      <c r="AW68" s="1">
        <v>3741.05</v>
      </c>
      <c r="AX68">
        <v>111.2</v>
      </c>
    </row>
    <row r="69" spans="1:50" x14ac:dyDescent="0.45">
      <c r="A69" t="s">
        <v>293</v>
      </c>
      <c r="B69" t="s">
        <v>274</v>
      </c>
      <c r="C69" t="s">
        <v>287</v>
      </c>
      <c r="D69" s="8" t="str">
        <f t="shared" si="1"/>
        <v>generic_x000D_
emit (cached)</v>
      </c>
      <c r="E69" t="s">
        <v>278</v>
      </c>
      <c r="F69" t="b">
        <v>0</v>
      </c>
      <c r="G69" t="s">
        <v>49</v>
      </c>
      <c r="H69" t="s">
        <v>49</v>
      </c>
      <c r="I69" t="s">
        <v>49</v>
      </c>
      <c r="J69" t="s">
        <v>49</v>
      </c>
      <c r="K69" t="s">
        <v>49</v>
      </c>
      <c r="L69" t="s">
        <v>49</v>
      </c>
      <c r="M69">
        <v>11111111</v>
      </c>
      <c r="N69" t="s">
        <v>50</v>
      </c>
      <c r="O69" t="s">
        <v>51</v>
      </c>
      <c r="P69" t="s">
        <v>52</v>
      </c>
      <c r="Q69" t="s">
        <v>53</v>
      </c>
      <c r="R69" t="s">
        <v>278</v>
      </c>
      <c r="S69" t="b">
        <v>0</v>
      </c>
      <c r="T69" t="b">
        <v>1</v>
      </c>
      <c r="U69" t="b">
        <v>0</v>
      </c>
      <c r="V69" t="b">
        <v>1</v>
      </c>
      <c r="W69" t="s">
        <v>49</v>
      </c>
      <c r="X69" t="s">
        <v>49</v>
      </c>
      <c r="Y69" t="b">
        <v>0</v>
      </c>
      <c r="Z69" t="b">
        <v>0</v>
      </c>
      <c r="AA69" t="b">
        <v>0</v>
      </c>
      <c r="AB69" t="s">
        <v>49</v>
      </c>
      <c r="AC69" t="s">
        <v>49</v>
      </c>
      <c r="AD69" t="s">
        <v>49</v>
      </c>
      <c r="AE69" t="s">
        <v>49</v>
      </c>
      <c r="AF69" t="s">
        <v>49</v>
      </c>
      <c r="AG69" t="s">
        <v>49</v>
      </c>
      <c r="AH69" t="s">
        <v>49</v>
      </c>
      <c r="AI69">
        <v>1</v>
      </c>
      <c r="AJ69" t="s">
        <v>49</v>
      </c>
      <c r="AK69" t="s">
        <v>49</v>
      </c>
      <c r="AL69" t="s">
        <v>49</v>
      </c>
      <c r="AM69" t="s">
        <v>49</v>
      </c>
      <c r="AN69" t="s">
        <v>49</v>
      </c>
      <c r="AO69" t="s">
        <v>49</v>
      </c>
      <c r="AP69" t="s">
        <v>49</v>
      </c>
      <c r="AQ69" t="s">
        <v>49</v>
      </c>
      <c r="AR69">
        <v>16</v>
      </c>
      <c r="AS69" t="s">
        <v>49</v>
      </c>
      <c r="AT69">
        <v>16.920000000000002</v>
      </c>
      <c r="AU69" t="s">
        <v>188</v>
      </c>
      <c r="AV69" t="s">
        <v>189</v>
      </c>
      <c r="AW69">
        <v>1.3</v>
      </c>
      <c r="AX69">
        <v>0.04</v>
      </c>
    </row>
    <row r="70" spans="1:50" x14ac:dyDescent="0.45">
      <c r="A70" t="s">
        <v>0</v>
      </c>
      <c r="B70" t="s">
        <v>274</v>
      </c>
      <c r="C70" t="s">
        <v>287</v>
      </c>
      <c r="D70" s="8" t="str">
        <f t="shared" si="1"/>
        <v>Type_x000D_
emit (cached)</v>
      </c>
      <c r="E70" t="s">
        <v>278</v>
      </c>
      <c r="F70" t="b">
        <v>0</v>
      </c>
      <c r="G70" t="s">
        <v>49</v>
      </c>
      <c r="H70" t="s">
        <v>49</v>
      </c>
      <c r="I70" t="s">
        <v>49</v>
      </c>
      <c r="J70" t="s">
        <v>49</v>
      </c>
      <c r="K70" t="s">
        <v>49</v>
      </c>
      <c r="L70" t="s">
        <v>49</v>
      </c>
      <c r="M70">
        <v>11111111</v>
      </c>
      <c r="N70" t="s">
        <v>50</v>
      </c>
      <c r="O70" t="s">
        <v>51</v>
      </c>
      <c r="P70" t="s">
        <v>52</v>
      </c>
      <c r="Q70" t="s">
        <v>53</v>
      </c>
      <c r="R70" t="s">
        <v>278</v>
      </c>
      <c r="S70" t="b">
        <v>0</v>
      </c>
      <c r="T70" t="b">
        <v>1</v>
      </c>
      <c r="U70" t="b">
        <v>0</v>
      </c>
      <c r="V70" t="b">
        <v>1</v>
      </c>
      <c r="W70" t="s">
        <v>49</v>
      </c>
      <c r="X70" t="s">
        <v>49</v>
      </c>
      <c r="Y70" t="b">
        <v>0</v>
      </c>
      <c r="Z70" t="b">
        <v>0</v>
      </c>
      <c r="AA70" t="b">
        <v>0</v>
      </c>
      <c r="AB70" t="s">
        <v>49</v>
      </c>
      <c r="AC70" t="s">
        <v>49</v>
      </c>
      <c r="AD70" t="s">
        <v>49</v>
      </c>
      <c r="AE70" t="s">
        <v>49</v>
      </c>
      <c r="AF70" t="s">
        <v>49</v>
      </c>
      <c r="AG70" t="s">
        <v>49</v>
      </c>
      <c r="AH70" t="s">
        <v>49</v>
      </c>
      <c r="AI70">
        <v>1</v>
      </c>
      <c r="AJ70" t="s">
        <v>49</v>
      </c>
      <c r="AK70" t="s">
        <v>49</v>
      </c>
      <c r="AL70" t="s">
        <v>49</v>
      </c>
      <c r="AM70" t="s">
        <v>49</v>
      </c>
      <c r="AN70" t="s">
        <v>49</v>
      </c>
      <c r="AO70" t="s">
        <v>49</v>
      </c>
      <c r="AP70" t="s">
        <v>49</v>
      </c>
      <c r="AQ70" t="s">
        <v>49</v>
      </c>
      <c r="AR70">
        <v>16</v>
      </c>
      <c r="AS70" t="s">
        <v>49</v>
      </c>
      <c r="AT70">
        <v>14.32</v>
      </c>
      <c r="AU70" t="s">
        <v>190</v>
      </c>
      <c r="AV70" t="s">
        <v>191</v>
      </c>
      <c r="AW70">
        <v>1.1000000000000001</v>
      </c>
      <c r="AX70">
        <v>0.05</v>
      </c>
    </row>
    <row r="71" spans="1:50" x14ac:dyDescent="0.45">
      <c r="A71" t="s">
        <v>293</v>
      </c>
      <c r="B71" t="s">
        <v>274</v>
      </c>
      <c r="C71" t="s">
        <v>72</v>
      </c>
      <c r="D71" s="8" t="str">
        <f t="shared" si="1"/>
        <v>generic_x000D_
Activator</v>
      </c>
      <c r="E71" t="s">
        <v>278</v>
      </c>
      <c r="F71" t="b">
        <v>0</v>
      </c>
      <c r="G71" t="s">
        <v>49</v>
      </c>
      <c r="H71" t="s">
        <v>49</v>
      </c>
      <c r="I71" t="s">
        <v>49</v>
      </c>
      <c r="J71" t="s">
        <v>49</v>
      </c>
      <c r="K71" t="s">
        <v>49</v>
      </c>
      <c r="L71" t="s">
        <v>49</v>
      </c>
      <c r="M71">
        <v>11111111</v>
      </c>
      <c r="N71" t="s">
        <v>50</v>
      </c>
      <c r="O71" t="s">
        <v>51</v>
      </c>
      <c r="P71" t="s">
        <v>52</v>
      </c>
      <c r="Q71" t="s">
        <v>53</v>
      </c>
      <c r="R71" t="s">
        <v>278</v>
      </c>
      <c r="S71" t="b">
        <v>0</v>
      </c>
      <c r="T71" t="b">
        <v>1</v>
      </c>
      <c r="U71" t="b">
        <v>0</v>
      </c>
      <c r="V71" t="b">
        <v>1</v>
      </c>
      <c r="W71" t="s">
        <v>49</v>
      </c>
      <c r="X71" t="s">
        <v>49</v>
      </c>
      <c r="Y71" t="b">
        <v>0</v>
      </c>
      <c r="Z71" t="b">
        <v>0</v>
      </c>
      <c r="AA71" t="b">
        <v>0</v>
      </c>
      <c r="AB71" t="s">
        <v>49</v>
      </c>
      <c r="AC71" t="s">
        <v>49</v>
      </c>
      <c r="AD71" t="s">
        <v>49</v>
      </c>
      <c r="AE71" t="s">
        <v>49</v>
      </c>
      <c r="AF71" t="s">
        <v>49</v>
      </c>
      <c r="AG71" t="s">
        <v>49</v>
      </c>
      <c r="AH71" t="s">
        <v>49</v>
      </c>
      <c r="AI71">
        <v>1</v>
      </c>
      <c r="AJ71" t="s">
        <v>49</v>
      </c>
      <c r="AK71" t="s">
        <v>49</v>
      </c>
      <c r="AL71" t="s">
        <v>49</v>
      </c>
      <c r="AM71" t="s">
        <v>49</v>
      </c>
      <c r="AN71" t="s">
        <v>49</v>
      </c>
      <c r="AO71" t="s">
        <v>49</v>
      </c>
      <c r="AP71" t="s">
        <v>49</v>
      </c>
      <c r="AQ71" t="s">
        <v>49</v>
      </c>
      <c r="AR71">
        <v>16</v>
      </c>
      <c r="AS71" t="s">
        <v>49</v>
      </c>
      <c r="AT71">
        <v>40.32</v>
      </c>
      <c r="AU71" t="s">
        <v>192</v>
      </c>
      <c r="AV71" t="s">
        <v>193</v>
      </c>
      <c r="AW71">
        <v>3.09</v>
      </c>
      <c r="AX71">
        <v>0.08</v>
      </c>
    </row>
    <row r="72" spans="1:50" x14ac:dyDescent="0.45">
      <c r="A72" t="s">
        <v>0</v>
      </c>
      <c r="B72" t="s">
        <v>274</v>
      </c>
      <c r="C72" t="s">
        <v>72</v>
      </c>
      <c r="D72" s="8" t="str">
        <f t="shared" si="1"/>
        <v>Type_x000D_
Activator</v>
      </c>
      <c r="E72" t="s">
        <v>278</v>
      </c>
      <c r="F72" t="b">
        <v>0</v>
      </c>
      <c r="G72" t="s">
        <v>49</v>
      </c>
      <c r="H72" t="s">
        <v>49</v>
      </c>
      <c r="I72" t="s">
        <v>49</v>
      </c>
      <c r="J72" t="s">
        <v>49</v>
      </c>
      <c r="K72" t="s">
        <v>49</v>
      </c>
      <c r="L72" t="s">
        <v>49</v>
      </c>
      <c r="M72">
        <v>11111111</v>
      </c>
      <c r="N72" t="s">
        <v>50</v>
      </c>
      <c r="O72" t="s">
        <v>51</v>
      </c>
      <c r="P72" t="s">
        <v>52</v>
      </c>
      <c r="Q72" t="s">
        <v>53</v>
      </c>
      <c r="R72" t="s">
        <v>278</v>
      </c>
      <c r="S72" t="b">
        <v>0</v>
      </c>
      <c r="T72" t="b">
        <v>1</v>
      </c>
      <c r="U72" t="b">
        <v>0</v>
      </c>
      <c r="V72" t="b">
        <v>1</v>
      </c>
      <c r="W72" t="s">
        <v>49</v>
      </c>
      <c r="X72" t="s">
        <v>49</v>
      </c>
      <c r="Y72" t="b">
        <v>0</v>
      </c>
      <c r="Z72" t="b">
        <v>0</v>
      </c>
      <c r="AA72" t="b">
        <v>0</v>
      </c>
      <c r="AB72" t="s">
        <v>49</v>
      </c>
      <c r="AC72" t="s">
        <v>49</v>
      </c>
      <c r="AD72" t="s">
        <v>49</v>
      </c>
      <c r="AE72" t="s">
        <v>49</v>
      </c>
      <c r="AF72" t="s">
        <v>49</v>
      </c>
      <c r="AG72" t="s">
        <v>49</v>
      </c>
      <c r="AH72" t="s">
        <v>49</v>
      </c>
      <c r="AI72">
        <v>1</v>
      </c>
      <c r="AJ72" t="s">
        <v>49</v>
      </c>
      <c r="AK72" t="s">
        <v>49</v>
      </c>
      <c r="AL72" t="s">
        <v>49</v>
      </c>
      <c r="AM72" t="s">
        <v>49</v>
      </c>
      <c r="AN72" t="s">
        <v>49</v>
      </c>
      <c r="AO72" t="s">
        <v>49</v>
      </c>
      <c r="AP72" t="s">
        <v>49</v>
      </c>
      <c r="AQ72" t="s">
        <v>49</v>
      </c>
      <c r="AR72">
        <v>16</v>
      </c>
      <c r="AS72" t="s">
        <v>49</v>
      </c>
      <c r="AT72">
        <v>35.69</v>
      </c>
      <c r="AU72" t="s">
        <v>194</v>
      </c>
      <c r="AV72" t="s">
        <v>195</v>
      </c>
      <c r="AW72">
        <v>2.73</v>
      </c>
      <c r="AX72">
        <v>0.05</v>
      </c>
    </row>
    <row r="73" spans="1:50" x14ac:dyDescent="0.45">
      <c r="A73" t="s">
        <v>293</v>
      </c>
      <c r="B73" t="s">
        <v>274</v>
      </c>
      <c r="C73" t="s">
        <v>284</v>
      </c>
      <c r="D73" s="8" t="str">
        <f t="shared" si="1"/>
        <v>generic_x000D_
new T()</v>
      </c>
      <c r="E73" t="s">
        <v>278</v>
      </c>
      <c r="F73" t="b">
        <v>0</v>
      </c>
      <c r="G73" t="s">
        <v>49</v>
      </c>
      <c r="H73" t="s">
        <v>49</v>
      </c>
      <c r="I73" t="s">
        <v>49</v>
      </c>
      <c r="J73" t="s">
        <v>49</v>
      </c>
      <c r="K73" t="s">
        <v>49</v>
      </c>
      <c r="L73" t="s">
        <v>49</v>
      </c>
      <c r="M73">
        <v>11111111</v>
      </c>
      <c r="N73" t="s">
        <v>50</v>
      </c>
      <c r="O73" t="s">
        <v>51</v>
      </c>
      <c r="P73" t="s">
        <v>52</v>
      </c>
      <c r="Q73" t="s">
        <v>53</v>
      </c>
      <c r="R73" t="s">
        <v>278</v>
      </c>
      <c r="S73" t="b">
        <v>0</v>
      </c>
      <c r="T73" t="b">
        <v>1</v>
      </c>
      <c r="U73" t="b">
        <v>0</v>
      </c>
      <c r="V73" t="b">
        <v>1</v>
      </c>
      <c r="W73" t="s">
        <v>49</v>
      </c>
      <c r="X73" t="s">
        <v>49</v>
      </c>
      <c r="Y73" t="b">
        <v>0</v>
      </c>
      <c r="Z73" t="b">
        <v>0</v>
      </c>
      <c r="AA73" t="b">
        <v>0</v>
      </c>
      <c r="AB73" t="s">
        <v>49</v>
      </c>
      <c r="AC73" t="s">
        <v>49</v>
      </c>
      <c r="AD73" t="s">
        <v>49</v>
      </c>
      <c r="AE73" t="s">
        <v>49</v>
      </c>
      <c r="AF73" t="s">
        <v>49</v>
      </c>
      <c r="AG73" t="s">
        <v>49</v>
      </c>
      <c r="AH73" t="s">
        <v>49</v>
      </c>
      <c r="AI73">
        <v>1</v>
      </c>
      <c r="AJ73" t="s">
        <v>49</v>
      </c>
      <c r="AK73" t="s">
        <v>49</v>
      </c>
      <c r="AL73" t="s">
        <v>49</v>
      </c>
      <c r="AM73" t="s">
        <v>49</v>
      </c>
      <c r="AN73" t="s">
        <v>49</v>
      </c>
      <c r="AO73" t="s">
        <v>49</v>
      </c>
      <c r="AP73" t="s">
        <v>49</v>
      </c>
      <c r="AQ73" t="s">
        <v>49</v>
      </c>
      <c r="AR73">
        <v>16</v>
      </c>
      <c r="AS73" t="s">
        <v>49</v>
      </c>
      <c r="AT73">
        <v>39.299999999999997</v>
      </c>
      <c r="AU73" t="s">
        <v>196</v>
      </c>
      <c r="AV73" t="s">
        <v>197</v>
      </c>
      <c r="AW73">
        <v>3.02</v>
      </c>
      <c r="AX73">
        <v>7.0000000000000007E-2</v>
      </c>
    </row>
    <row r="74" spans="1:50" x14ac:dyDescent="0.45">
      <c r="A74" t="s">
        <v>279</v>
      </c>
      <c r="B74" t="s">
        <v>275</v>
      </c>
      <c r="C74" t="s">
        <v>291</v>
      </c>
      <c r="D74" s="8" t="str">
        <f t="shared" si="1"/>
        <v>Baseline_x000D_
new</v>
      </c>
      <c r="E74" t="s">
        <v>48</v>
      </c>
      <c r="F74" t="b">
        <v>0</v>
      </c>
      <c r="G74" t="s">
        <v>49</v>
      </c>
      <c r="H74" t="s">
        <v>49</v>
      </c>
      <c r="I74" t="s">
        <v>49</v>
      </c>
      <c r="J74" t="s">
        <v>49</v>
      </c>
      <c r="K74" t="s">
        <v>49</v>
      </c>
      <c r="L74" t="s">
        <v>49</v>
      </c>
      <c r="M74">
        <v>11111111</v>
      </c>
      <c r="N74" t="s">
        <v>50</v>
      </c>
      <c r="O74" t="s">
        <v>51</v>
      </c>
      <c r="P74" t="s">
        <v>52</v>
      </c>
      <c r="Q74" t="s">
        <v>53</v>
      </c>
      <c r="R74" t="s">
        <v>48</v>
      </c>
      <c r="S74" t="b">
        <v>0</v>
      </c>
      <c r="T74" t="b">
        <v>1</v>
      </c>
      <c r="U74" t="b">
        <v>0</v>
      </c>
      <c r="V74" t="b">
        <v>1</v>
      </c>
      <c r="W74" t="s">
        <v>49</v>
      </c>
      <c r="X74" t="s">
        <v>49</v>
      </c>
      <c r="Y74" t="b">
        <v>0</v>
      </c>
      <c r="Z74" t="b">
        <v>0</v>
      </c>
      <c r="AA74" t="b">
        <v>0</v>
      </c>
      <c r="AB74" t="s">
        <v>49</v>
      </c>
      <c r="AC74" t="s">
        <v>49</v>
      </c>
      <c r="AD74" t="s">
        <v>49</v>
      </c>
      <c r="AE74" t="s">
        <v>49</v>
      </c>
      <c r="AF74" t="s">
        <v>49</v>
      </c>
      <c r="AG74" t="s">
        <v>49</v>
      </c>
      <c r="AH74" t="s">
        <v>49</v>
      </c>
      <c r="AI74">
        <v>1</v>
      </c>
      <c r="AJ74" t="s">
        <v>49</v>
      </c>
      <c r="AK74" t="s">
        <v>49</v>
      </c>
      <c r="AL74" t="s">
        <v>49</v>
      </c>
      <c r="AM74" t="s">
        <v>49</v>
      </c>
      <c r="AN74" t="s">
        <v>49</v>
      </c>
      <c r="AO74" t="s">
        <v>49</v>
      </c>
      <c r="AP74" t="s">
        <v>49</v>
      </c>
      <c r="AQ74" t="s">
        <v>49</v>
      </c>
      <c r="AR74">
        <v>16</v>
      </c>
      <c r="AS74" t="s">
        <v>49</v>
      </c>
      <c r="AT74">
        <v>13.153</v>
      </c>
      <c r="AU74" t="s">
        <v>198</v>
      </c>
      <c r="AV74" t="s">
        <v>199</v>
      </c>
      <c r="AW74">
        <v>1</v>
      </c>
      <c r="AX74">
        <v>0</v>
      </c>
    </row>
    <row r="75" spans="1:50" x14ac:dyDescent="0.45">
      <c r="A75" t="s">
        <v>293</v>
      </c>
      <c r="B75" t="s">
        <v>275</v>
      </c>
      <c r="C75" t="s">
        <v>286</v>
      </c>
      <c r="D75" s="8" t="str">
        <f t="shared" si="1"/>
        <v>generic_x000D_
reflection</v>
      </c>
      <c r="E75" t="s">
        <v>48</v>
      </c>
      <c r="F75" t="b">
        <v>0</v>
      </c>
      <c r="G75" t="s">
        <v>49</v>
      </c>
      <c r="H75" t="s">
        <v>49</v>
      </c>
      <c r="I75" t="s">
        <v>49</v>
      </c>
      <c r="J75" t="s">
        <v>49</v>
      </c>
      <c r="K75" t="s">
        <v>49</v>
      </c>
      <c r="L75" t="s">
        <v>49</v>
      </c>
      <c r="M75">
        <v>11111111</v>
      </c>
      <c r="N75" t="s">
        <v>50</v>
      </c>
      <c r="O75" t="s">
        <v>51</v>
      </c>
      <c r="P75" t="s">
        <v>52</v>
      </c>
      <c r="Q75" t="s">
        <v>53</v>
      </c>
      <c r="R75" t="s">
        <v>48</v>
      </c>
      <c r="S75" t="b">
        <v>0</v>
      </c>
      <c r="T75" t="b">
        <v>1</v>
      </c>
      <c r="U75" t="b">
        <v>0</v>
      </c>
      <c r="V75" t="b">
        <v>1</v>
      </c>
      <c r="W75" t="s">
        <v>49</v>
      </c>
      <c r="X75" t="s">
        <v>49</v>
      </c>
      <c r="Y75" t="b">
        <v>0</v>
      </c>
      <c r="Z75" t="b">
        <v>0</v>
      </c>
      <c r="AA75" t="b">
        <v>0</v>
      </c>
      <c r="AB75" t="s">
        <v>49</v>
      </c>
      <c r="AC75" t="s">
        <v>49</v>
      </c>
      <c r="AD75" t="s">
        <v>49</v>
      </c>
      <c r="AE75" t="s">
        <v>49</v>
      </c>
      <c r="AF75" t="s">
        <v>49</v>
      </c>
      <c r="AG75" t="s">
        <v>49</v>
      </c>
      <c r="AH75" t="s">
        <v>49</v>
      </c>
      <c r="AI75">
        <v>1</v>
      </c>
      <c r="AJ75" t="s">
        <v>49</v>
      </c>
      <c r="AK75" t="s">
        <v>49</v>
      </c>
      <c r="AL75" t="s">
        <v>49</v>
      </c>
      <c r="AM75" t="s">
        <v>49</v>
      </c>
      <c r="AN75" t="s">
        <v>49</v>
      </c>
      <c r="AO75" t="s">
        <v>49</v>
      </c>
      <c r="AP75" t="s">
        <v>49</v>
      </c>
      <c r="AQ75" t="s">
        <v>49</v>
      </c>
      <c r="AR75">
        <v>16</v>
      </c>
      <c r="AS75" t="s">
        <v>49</v>
      </c>
      <c r="AT75">
        <v>203.03100000000001</v>
      </c>
      <c r="AU75" t="s">
        <v>200</v>
      </c>
      <c r="AV75" t="s">
        <v>201</v>
      </c>
      <c r="AW75">
        <v>15.44</v>
      </c>
      <c r="AX75">
        <v>0.17</v>
      </c>
    </row>
    <row r="76" spans="1:50" x14ac:dyDescent="0.45">
      <c r="A76" t="s">
        <v>0</v>
      </c>
      <c r="B76" t="s">
        <v>275</v>
      </c>
      <c r="C76" t="s">
        <v>286</v>
      </c>
      <c r="D76" s="8" t="str">
        <f t="shared" si="1"/>
        <v>Type_x000D_
reflection</v>
      </c>
      <c r="E76" t="s">
        <v>48</v>
      </c>
      <c r="F76" t="b">
        <v>0</v>
      </c>
      <c r="G76" t="s">
        <v>49</v>
      </c>
      <c r="H76" t="s">
        <v>49</v>
      </c>
      <c r="I76" t="s">
        <v>49</v>
      </c>
      <c r="J76" t="s">
        <v>49</v>
      </c>
      <c r="K76" t="s">
        <v>49</v>
      </c>
      <c r="L76" t="s">
        <v>49</v>
      </c>
      <c r="M76">
        <v>11111111</v>
      </c>
      <c r="N76" t="s">
        <v>50</v>
      </c>
      <c r="O76" t="s">
        <v>51</v>
      </c>
      <c r="P76" t="s">
        <v>52</v>
      </c>
      <c r="Q76" t="s">
        <v>53</v>
      </c>
      <c r="R76" t="s">
        <v>48</v>
      </c>
      <c r="S76" t="b">
        <v>0</v>
      </c>
      <c r="T76" t="b">
        <v>1</v>
      </c>
      <c r="U76" t="b">
        <v>0</v>
      </c>
      <c r="V76" t="b">
        <v>1</v>
      </c>
      <c r="W76" t="s">
        <v>49</v>
      </c>
      <c r="X76" t="s">
        <v>49</v>
      </c>
      <c r="Y76" t="b">
        <v>0</v>
      </c>
      <c r="Z76" t="b">
        <v>0</v>
      </c>
      <c r="AA76" t="b">
        <v>0</v>
      </c>
      <c r="AB76" t="s">
        <v>49</v>
      </c>
      <c r="AC76" t="s">
        <v>49</v>
      </c>
      <c r="AD76" t="s">
        <v>49</v>
      </c>
      <c r="AE76" t="s">
        <v>49</v>
      </c>
      <c r="AF76" t="s">
        <v>49</v>
      </c>
      <c r="AG76" t="s">
        <v>49</v>
      </c>
      <c r="AH76" t="s">
        <v>49</v>
      </c>
      <c r="AI76">
        <v>1</v>
      </c>
      <c r="AJ76" t="s">
        <v>49</v>
      </c>
      <c r="AK76" t="s">
        <v>49</v>
      </c>
      <c r="AL76" t="s">
        <v>49</v>
      </c>
      <c r="AM76" t="s">
        <v>49</v>
      </c>
      <c r="AN76" t="s">
        <v>49</v>
      </c>
      <c r="AO76" t="s">
        <v>49</v>
      </c>
      <c r="AP76" t="s">
        <v>49</v>
      </c>
      <c r="AQ76" t="s">
        <v>49</v>
      </c>
      <c r="AR76">
        <v>16</v>
      </c>
      <c r="AS76" t="s">
        <v>49</v>
      </c>
      <c r="AT76">
        <v>200.904</v>
      </c>
      <c r="AU76" t="s">
        <v>202</v>
      </c>
      <c r="AV76" t="s">
        <v>203</v>
      </c>
      <c r="AW76">
        <v>15.28</v>
      </c>
      <c r="AX76">
        <v>0.3</v>
      </c>
    </row>
    <row r="77" spans="1:50" x14ac:dyDescent="0.45">
      <c r="A77" t="s">
        <v>293</v>
      </c>
      <c r="B77" t="s">
        <v>275</v>
      </c>
      <c r="C77" t="s">
        <v>285</v>
      </c>
      <c r="D77" s="8" t="str">
        <f t="shared" si="1"/>
        <v>generic_x000D_
reflection (cached)</v>
      </c>
      <c r="E77" t="s">
        <v>48</v>
      </c>
      <c r="F77" t="b">
        <v>0</v>
      </c>
      <c r="G77" t="s">
        <v>49</v>
      </c>
      <c r="H77" t="s">
        <v>49</v>
      </c>
      <c r="I77" t="s">
        <v>49</v>
      </c>
      <c r="J77" t="s">
        <v>49</v>
      </c>
      <c r="K77" t="s">
        <v>49</v>
      </c>
      <c r="L77" t="s">
        <v>49</v>
      </c>
      <c r="M77">
        <v>11111111</v>
      </c>
      <c r="N77" t="s">
        <v>50</v>
      </c>
      <c r="O77" t="s">
        <v>51</v>
      </c>
      <c r="P77" t="s">
        <v>52</v>
      </c>
      <c r="Q77" t="s">
        <v>53</v>
      </c>
      <c r="R77" t="s">
        <v>48</v>
      </c>
      <c r="S77" t="b">
        <v>0</v>
      </c>
      <c r="T77" t="b">
        <v>1</v>
      </c>
      <c r="U77" t="b">
        <v>0</v>
      </c>
      <c r="V77" t="b">
        <v>1</v>
      </c>
      <c r="W77" t="s">
        <v>49</v>
      </c>
      <c r="X77" t="s">
        <v>49</v>
      </c>
      <c r="Y77" t="b">
        <v>0</v>
      </c>
      <c r="Z77" t="b">
        <v>0</v>
      </c>
      <c r="AA77" t="b">
        <v>0</v>
      </c>
      <c r="AB77" t="s">
        <v>49</v>
      </c>
      <c r="AC77" t="s">
        <v>49</v>
      </c>
      <c r="AD77" t="s">
        <v>49</v>
      </c>
      <c r="AE77" t="s">
        <v>49</v>
      </c>
      <c r="AF77" t="s">
        <v>49</v>
      </c>
      <c r="AG77" t="s">
        <v>49</v>
      </c>
      <c r="AH77" t="s">
        <v>49</v>
      </c>
      <c r="AI77">
        <v>1</v>
      </c>
      <c r="AJ77" t="s">
        <v>49</v>
      </c>
      <c r="AK77" t="s">
        <v>49</v>
      </c>
      <c r="AL77" t="s">
        <v>49</v>
      </c>
      <c r="AM77" t="s">
        <v>49</v>
      </c>
      <c r="AN77" t="s">
        <v>49</v>
      </c>
      <c r="AO77" t="s">
        <v>49</v>
      </c>
      <c r="AP77" t="s">
        <v>49</v>
      </c>
      <c r="AQ77" t="s">
        <v>49</v>
      </c>
      <c r="AR77">
        <v>16</v>
      </c>
      <c r="AS77" t="s">
        <v>49</v>
      </c>
      <c r="AT77">
        <v>100.066</v>
      </c>
      <c r="AU77" t="s">
        <v>204</v>
      </c>
      <c r="AV77" t="s">
        <v>205</v>
      </c>
      <c r="AW77">
        <v>7.61</v>
      </c>
      <c r="AX77">
        <v>0.1</v>
      </c>
    </row>
    <row r="78" spans="1:50" x14ac:dyDescent="0.45">
      <c r="A78" t="s">
        <v>0</v>
      </c>
      <c r="B78" t="s">
        <v>275</v>
      </c>
      <c r="C78" t="s">
        <v>285</v>
      </c>
      <c r="D78" s="8" t="str">
        <f t="shared" si="1"/>
        <v>Type_x000D_
reflection (cached)</v>
      </c>
      <c r="E78" t="s">
        <v>48</v>
      </c>
      <c r="F78" t="b">
        <v>0</v>
      </c>
      <c r="G78" t="s">
        <v>49</v>
      </c>
      <c r="H78" t="s">
        <v>49</v>
      </c>
      <c r="I78" t="s">
        <v>49</v>
      </c>
      <c r="J78" t="s">
        <v>49</v>
      </c>
      <c r="K78" t="s">
        <v>49</v>
      </c>
      <c r="L78" t="s">
        <v>49</v>
      </c>
      <c r="M78">
        <v>11111111</v>
      </c>
      <c r="N78" t="s">
        <v>50</v>
      </c>
      <c r="O78" t="s">
        <v>51</v>
      </c>
      <c r="P78" t="s">
        <v>52</v>
      </c>
      <c r="Q78" t="s">
        <v>53</v>
      </c>
      <c r="R78" t="s">
        <v>48</v>
      </c>
      <c r="S78" t="b">
        <v>0</v>
      </c>
      <c r="T78" t="b">
        <v>1</v>
      </c>
      <c r="U78" t="b">
        <v>0</v>
      </c>
      <c r="V78" t="b">
        <v>1</v>
      </c>
      <c r="W78" t="s">
        <v>49</v>
      </c>
      <c r="X78" t="s">
        <v>49</v>
      </c>
      <c r="Y78" t="b">
        <v>0</v>
      </c>
      <c r="Z78" t="b">
        <v>0</v>
      </c>
      <c r="AA78" t="b">
        <v>0</v>
      </c>
      <c r="AB78" t="s">
        <v>49</v>
      </c>
      <c r="AC78" t="s">
        <v>49</v>
      </c>
      <c r="AD78" t="s">
        <v>49</v>
      </c>
      <c r="AE78" t="s">
        <v>49</v>
      </c>
      <c r="AF78" t="s">
        <v>49</v>
      </c>
      <c r="AG78" t="s">
        <v>49</v>
      </c>
      <c r="AH78" t="s">
        <v>49</v>
      </c>
      <c r="AI78">
        <v>1</v>
      </c>
      <c r="AJ78" t="s">
        <v>49</v>
      </c>
      <c r="AK78" t="s">
        <v>49</v>
      </c>
      <c r="AL78" t="s">
        <v>49</v>
      </c>
      <c r="AM78" t="s">
        <v>49</v>
      </c>
      <c r="AN78" t="s">
        <v>49</v>
      </c>
      <c r="AO78" t="s">
        <v>49</v>
      </c>
      <c r="AP78" t="s">
        <v>49</v>
      </c>
      <c r="AQ78" t="s">
        <v>49</v>
      </c>
      <c r="AR78">
        <v>16</v>
      </c>
      <c r="AS78" t="s">
        <v>49</v>
      </c>
      <c r="AT78">
        <v>97.843999999999994</v>
      </c>
      <c r="AU78" t="s">
        <v>206</v>
      </c>
      <c r="AV78" t="s">
        <v>207</v>
      </c>
      <c r="AW78">
        <v>7.44</v>
      </c>
      <c r="AX78">
        <v>0.17</v>
      </c>
    </row>
    <row r="79" spans="1:50" x14ac:dyDescent="0.45">
      <c r="A79" t="s">
        <v>293</v>
      </c>
      <c r="B79" t="s">
        <v>275</v>
      </c>
      <c r="C79" t="s">
        <v>288</v>
      </c>
      <c r="D79" s="8" t="str">
        <f t="shared" si="1"/>
        <v>generic_x000D_
emit</v>
      </c>
      <c r="E79" t="s">
        <v>48</v>
      </c>
      <c r="F79" t="b">
        <v>0</v>
      </c>
      <c r="G79" t="s">
        <v>49</v>
      </c>
      <c r="H79" t="s">
        <v>49</v>
      </c>
      <c r="I79" t="s">
        <v>49</v>
      </c>
      <c r="J79" t="s">
        <v>49</v>
      </c>
      <c r="K79" t="s">
        <v>49</v>
      </c>
      <c r="L79" t="s">
        <v>49</v>
      </c>
      <c r="M79">
        <v>11111111</v>
      </c>
      <c r="N79" t="s">
        <v>50</v>
      </c>
      <c r="O79" t="s">
        <v>51</v>
      </c>
      <c r="P79" t="s">
        <v>52</v>
      </c>
      <c r="Q79" t="s">
        <v>53</v>
      </c>
      <c r="R79" t="s">
        <v>48</v>
      </c>
      <c r="S79" t="b">
        <v>0</v>
      </c>
      <c r="T79" t="b">
        <v>1</v>
      </c>
      <c r="U79" t="b">
        <v>0</v>
      </c>
      <c r="V79" t="b">
        <v>1</v>
      </c>
      <c r="W79" t="s">
        <v>49</v>
      </c>
      <c r="X79" t="s">
        <v>49</v>
      </c>
      <c r="Y79" t="b">
        <v>0</v>
      </c>
      <c r="Z79" t="b">
        <v>0</v>
      </c>
      <c r="AA79" t="b">
        <v>0</v>
      </c>
      <c r="AB79" t="s">
        <v>49</v>
      </c>
      <c r="AC79" t="s">
        <v>49</v>
      </c>
      <c r="AD79" t="s">
        <v>49</v>
      </c>
      <c r="AE79" t="s">
        <v>49</v>
      </c>
      <c r="AF79" t="s">
        <v>49</v>
      </c>
      <c r="AG79" t="s">
        <v>49</v>
      </c>
      <c r="AH79" t="s">
        <v>49</v>
      </c>
      <c r="AI79">
        <v>1</v>
      </c>
      <c r="AJ79" t="s">
        <v>49</v>
      </c>
      <c r="AK79" t="s">
        <v>49</v>
      </c>
      <c r="AL79" t="s">
        <v>49</v>
      </c>
      <c r="AM79" t="s">
        <v>49</v>
      </c>
      <c r="AN79" t="s">
        <v>49</v>
      </c>
      <c r="AO79" t="s">
        <v>49</v>
      </c>
      <c r="AP79" t="s">
        <v>49</v>
      </c>
      <c r="AQ79" t="s">
        <v>49</v>
      </c>
      <c r="AR79">
        <v>16</v>
      </c>
      <c r="AS79" t="s">
        <v>49</v>
      </c>
      <c r="AT79">
        <v>118592.712</v>
      </c>
      <c r="AU79" t="s">
        <v>208</v>
      </c>
      <c r="AV79" t="s">
        <v>209</v>
      </c>
      <c r="AW79" s="1">
        <v>9017.59</v>
      </c>
      <c r="AX79">
        <v>154.96</v>
      </c>
    </row>
    <row r="80" spans="1:50" x14ac:dyDescent="0.45">
      <c r="A80" t="s">
        <v>0</v>
      </c>
      <c r="B80" t="s">
        <v>275</v>
      </c>
      <c r="C80" t="s">
        <v>288</v>
      </c>
      <c r="D80" s="8" t="str">
        <f t="shared" si="1"/>
        <v>Type_x000D_
emit</v>
      </c>
      <c r="E80" t="s">
        <v>48</v>
      </c>
      <c r="F80" t="b">
        <v>0</v>
      </c>
      <c r="G80" t="s">
        <v>49</v>
      </c>
      <c r="H80" t="s">
        <v>49</v>
      </c>
      <c r="I80" t="s">
        <v>49</v>
      </c>
      <c r="J80" t="s">
        <v>49</v>
      </c>
      <c r="K80" t="s">
        <v>49</v>
      </c>
      <c r="L80" t="s">
        <v>49</v>
      </c>
      <c r="M80">
        <v>11111111</v>
      </c>
      <c r="N80" t="s">
        <v>50</v>
      </c>
      <c r="O80" t="s">
        <v>51</v>
      </c>
      <c r="P80" t="s">
        <v>52</v>
      </c>
      <c r="Q80" t="s">
        <v>53</v>
      </c>
      <c r="R80" t="s">
        <v>48</v>
      </c>
      <c r="S80" t="b">
        <v>0</v>
      </c>
      <c r="T80" t="b">
        <v>1</v>
      </c>
      <c r="U80" t="b">
        <v>0</v>
      </c>
      <c r="V80" t="b">
        <v>1</v>
      </c>
      <c r="W80" t="s">
        <v>49</v>
      </c>
      <c r="X80" t="s">
        <v>49</v>
      </c>
      <c r="Y80" t="b">
        <v>0</v>
      </c>
      <c r="Z80" t="b">
        <v>0</v>
      </c>
      <c r="AA80" t="b">
        <v>0</v>
      </c>
      <c r="AB80" t="s">
        <v>49</v>
      </c>
      <c r="AC80" t="s">
        <v>49</v>
      </c>
      <c r="AD80" t="s">
        <v>49</v>
      </c>
      <c r="AE80" t="s">
        <v>49</v>
      </c>
      <c r="AF80" t="s">
        <v>49</v>
      </c>
      <c r="AG80" t="s">
        <v>49</v>
      </c>
      <c r="AH80" t="s">
        <v>49</v>
      </c>
      <c r="AI80">
        <v>1</v>
      </c>
      <c r="AJ80" t="s">
        <v>49</v>
      </c>
      <c r="AK80" t="s">
        <v>49</v>
      </c>
      <c r="AL80" t="s">
        <v>49</v>
      </c>
      <c r="AM80" t="s">
        <v>49</v>
      </c>
      <c r="AN80" t="s">
        <v>49</v>
      </c>
      <c r="AO80" t="s">
        <v>49</v>
      </c>
      <c r="AP80" t="s">
        <v>49</v>
      </c>
      <c r="AQ80" t="s">
        <v>49</v>
      </c>
      <c r="AR80">
        <v>16</v>
      </c>
      <c r="AS80" t="s">
        <v>49</v>
      </c>
      <c r="AT80">
        <v>119820.43700000001</v>
      </c>
      <c r="AU80" t="s">
        <v>210</v>
      </c>
      <c r="AV80" t="s">
        <v>211</v>
      </c>
      <c r="AW80" s="1">
        <v>9111.4</v>
      </c>
      <c r="AX80">
        <v>179.66</v>
      </c>
    </row>
    <row r="81" spans="1:50" x14ac:dyDescent="0.45">
      <c r="A81" t="s">
        <v>293</v>
      </c>
      <c r="B81" t="s">
        <v>275</v>
      </c>
      <c r="C81" t="s">
        <v>287</v>
      </c>
      <c r="D81" s="8" t="str">
        <f t="shared" si="1"/>
        <v>generic_x000D_
emit (cached)</v>
      </c>
      <c r="E81" t="s">
        <v>48</v>
      </c>
      <c r="F81" t="b">
        <v>0</v>
      </c>
      <c r="G81" t="s">
        <v>49</v>
      </c>
      <c r="H81" t="s">
        <v>49</v>
      </c>
      <c r="I81" t="s">
        <v>49</v>
      </c>
      <c r="J81" t="s">
        <v>49</v>
      </c>
      <c r="K81" t="s">
        <v>49</v>
      </c>
      <c r="L81" t="s">
        <v>49</v>
      </c>
      <c r="M81">
        <v>11111111</v>
      </c>
      <c r="N81" t="s">
        <v>50</v>
      </c>
      <c r="O81" t="s">
        <v>51</v>
      </c>
      <c r="P81" t="s">
        <v>52</v>
      </c>
      <c r="Q81" t="s">
        <v>53</v>
      </c>
      <c r="R81" t="s">
        <v>48</v>
      </c>
      <c r="S81" t="b">
        <v>0</v>
      </c>
      <c r="T81" t="b">
        <v>1</v>
      </c>
      <c r="U81" t="b">
        <v>0</v>
      </c>
      <c r="V81" t="b">
        <v>1</v>
      </c>
      <c r="W81" t="s">
        <v>49</v>
      </c>
      <c r="X81" t="s">
        <v>49</v>
      </c>
      <c r="Y81" t="b">
        <v>0</v>
      </c>
      <c r="Z81" t="b">
        <v>0</v>
      </c>
      <c r="AA81" t="b">
        <v>0</v>
      </c>
      <c r="AB81" t="s">
        <v>49</v>
      </c>
      <c r="AC81" t="s">
        <v>49</v>
      </c>
      <c r="AD81" t="s">
        <v>49</v>
      </c>
      <c r="AE81" t="s">
        <v>49</v>
      </c>
      <c r="AF81" t="s">
        <v>49</v>
      </c>
      <c r="AG81" t="s">
        <v>49</v>
      </c>
      <c r="AH81" t="s">
        <v>49</v>
      </c>
      <c r="AI81">
        <v>1</v>
      </c>
      <c r="AJ81" t="s">
        <v>49</v>
      </c>
      <c r="AK81" t="s">
        <v>49</v>
      </c>
      <c r="AL81" t="s">
        <v>49</v>
      </c>
      <c r="AM81" t="s">
        <v>49</v>
      </c>
      <c r="AN81" t="s">
        <v>49</v>
      </c>
      <c r="AO81" t="s">
        <v>49</v>
      </c>
      <c r="AP81" t="s">
        <v>49</v>
      </c>
      <c r="AQ81" t="s">
        <v>49</v>
      </c>
      <c r="AR81">
        <v>16</v>
      </c>
      <c r="AS81" t="s">
        <v>49</v>
      </c>
      <c r="AT81">
        <v>16.541</v>
      </c>
      <c r="AU81" t="s">
        <v>212</v>
      </c>
      <c r="AV81" t="s">
        <v>213</v>
      </c>
      <c r="AW81">
        <v>1.26</v>
      </c>
      <c r="AX81">
        <v>0.02</v>
      </c>
    </row>
    <row r="82" spans="1:50" x14ac:dyDescent="0.45">
      <c r="A82" t="s">
        <v>0</v>
      </c>
      <c r="B82" t="s">
        <v>275</v>
      </c>
      <c r="C82" t="s">
        <v>287</v>
      </c>
      <c r="D82" s="8" t="str">
        <f t="shared" si="1"/>
        <v>Type_x000D_
emit (cached)</v>
      </c>
      <c r="E82" t="s">
        <v>48</v>
      </c>
      <c r="F82" t="b">
        <v>0</v>
      </c>
      <c r="G82" t="s">
        <v>49</v>
      </c>
      <c r="H82" t="s">
        <v>49</v>
      </c>
      <c r="I82" t="s">
        <v>49</v>
      </c>
      <c r="J82" t="s">
        <v>49</v>
      </c>
      <c r="K82" t="s">
        <v>49</v>
      </c>
      <c r="L82" t="s">
        <v>49</v>
      </c>
      <c r="M82">
        <v>11111111</v>
      </c>
      <c r="N82" t="s">
        <v>50</v>
      </c>
      <c r="O82" t="s">
        <v>51</v>
      </c>
      <c r="P82" t="s">
        <v>52</v>
      </c>
      <c r="Q82" t="s">
        <v>53</v>
      </c>
      <c r="R82" t="s">
        <v>48</v>
      </c>
      <c r="S82" t="b">
        <v>0</v>
      </c>
      <c r="T82" t="b">
        <v>1</v>
      </c>
      <c r="U82" t="b">
        <v>0</v>
      </c>
      <c r="V82" t="b">
        <v>1</v>
      </c>
      <c r="W82" t="s">
        <v>49</v>
      </c>
      <c r="X82" t="s">
        <v>49</v>
      </c>
      <c r="Y82" t="b">
        <v>0</v>
      </c>
      <c r="Z82" t="b">
        <v>0</v>
      </c>
      <c r="AA82" t="b">
        <v>0</v>
      </c>
      <c r="AB82" t="s">
        <v>49</v>
      </c>
      <c r="AC82" t="s">
        <v>49</v>
      </c>
      <c r="AD82" t="s">
        <v>49</v>
      </c>
      <c r="AE82" t="s">
        <v>49</v>
      </c>
      <c r="AF82" t="s">
        <v>49</v>
      </c>
      <c r="AG82" t="s">
        <v>49</v>
      </c>
      <c r="AH82" t="s">
        <v>49</v>
      </c>
      <c r="AI82">
        <v>1</v>
      </c>
      <c r="AJ82" t="s">
        <v>49</v>
      </c>
      <c r="AK82" t="s">
        <v>49</v>
      </c>
      <c r="AL82" t="s">
        <v>49</v>
      </c>
      <c r="AM82" t="s">
        <v>49</v>
      </c>
      <c r="AN82" t="s">
        <v>49</v>
      </c>
      <c r="AO82" t="s">
        <v>49</v>
      </c>
      <c r="AP82" t="s">
        <v>49</v>
      </c>
      <c r="AQ82" t="s">
        <v>49</v>
      </c>
      <c r="AR82">
        <v>16</v>
      </c>
      <c r="AS82" t="s">
        <v>49</v>
      </c>
      <c r="AT82">
        <v>13.930999999999999</v>
      </c>
      <c r="AU82" t="s">
        <v>214</v>
      </c>
      <c r="AV82" t="s">
        <v>215</v>
      </c>
      <c r="AW82">
        <v>1.06</v>
      </c>
      <c r="AX82">
        <v>0.02</v>
      </c>
    </row>
    <row r="83" spans="1:50" x14ac:dyDescent="0.45">
      <c r="A83" t="s">
        <v>293</v>
      </c>
      <c r="B83" t="s">
        <v>275</v>
      </c>
      <c r="C83" t="s">
        <v>72</v>
      </c>
      <c r="D83" s="8" t="str">
        <f t="shared" si="1"/>
        <v>generic_x000D_
Activator</v>
      </c>
      <c r="E83" t="s">
        <v>48</v>
      </c>
      <c r="F83" t="b">
        <v>0</v>
      </c>
      <c r="G83" t="s">
        <v>49</v>
      </c>
      <c r="H83" t="s">
        <v>49</v>
      </c>
      <c r="I83" t="s">
        <v>49</v>
      </c>
      <c r="J83" t="s">
        <v>49</v>
      </c>
      <c r="K83" t="s">
        <v>49</v>
      </c>
      <c r="L83" t="s">
        <v>49</v>
      </c>
      <c r="M83">
        <v>11111111</v>
      </c>
      <c r="N83" t="s">
        <v>50</v>
      </c>
      <c r="O83" t="s">
        <v>51</v>
      </c>
      <c r="P83" t="s">
        <v>52</v>
      </c>
      <c r="Q83" t="s">
        <v>53</v>
      </c>
      <c r="R83" t="s">
        <v>48</v>
      </c>
      <c r="S83" t="b">
        <v>0</v>
      </c>
      <c r="T83" t="b">
        <v>1</v>
      </c>
      <c r="U83" t="b">
        <v>0</v>
      </c>
      <c r="V83" t="b">
        <v>1</v>
      </c>
      <c r="W83" t="s">
        <v>49</v>
      </c>
      <c r="X83" t="s">
        <v>49</v>
      </c>
      <c r="Y83" t="b">
        <v>0</v>
      </c>
      <c r="Z83" t="b">
        <v>0</v>
      </c>
      <c r="AA83" t="b">
        <v>0</v>
      </c>
      <c r="AB83" t="s">
        <v>49</v>
      </c>
      <c r="AC83" t="s">
        <v>49</v>
      </c>
      <c r="AD83" t="s">
        <v>49</v>
      </c>
      <c r="AE83" t="s">
        <v>49</v>
      </c>
      <c r="AF83" t="s">
        <v>49</v>
      </c>
      <c r="AG83" t="s">
        <v>49</v>
      </c>
      <c r="AH83" t="s">
        <v>49</v>
      </c>
      <c r="AI83">
        <v>1</v>
      </c>
      <c r="AJ83" t="s">
        <v>49</v>
      </c>
      <c r="AK83" t="s">
        <v>49</v>
      </c>
      <c r="AL83" t="s">
        <v>49</v>
      </c>
      <c r="AM83" t="s">
        <v>49</v>
      </c>
      <c r="AN83" t="s">
        <v>49</v>
      </c>
      <c r="AO83" t="s">
        <v>49</v>
      </c>
      <c r="AP83" t="s">
        <v>49</v>
      </c>
      <c r="AQ83" t="s">
        <v>49</v>
      </c>
      <c r="AR83">
        <v>16</v>
      </c>
      <c r="AS83" t="s">
        <v>49</v>
      </c>
      <c r="AT83">
        <v>58.942999999999998</v>
      </c>
      <c r="AU83" t="s">
        <v>216</v>
      </c>
      <c r="AV83" t="s">
        <v>217</v>
      </c>
      <c r="AW83">
        <v>4.4800000000000004</v>
      </c>
      <c r="AX83">
        <v>7.0000000000000007E-2</v>
      </c>
    </row>
    <row r="84" spans="1:50" x14ac:dyDescent="0.45">
      <c r="A84" t="s">
        <v>0</v>
      </c>
      <c r="B84" t="s">
        <v>275</v>
      </c>
      <c r="C84" t="s">
        <v>72</v>
      </c>
      <c r="D84" s="8" t="str">
        <f t="shared" si="1"/>
        <v>Type_x000D_
Activator</v>
      </c>
      <c r="E84" t="s">
        <v>48</v>
      </c>
      <c r="F84" t="b">
        <v>0</v>
      </c>
      <c r="G84" t="s">
        <v>49</v>
      </c>
      <c r="H84" t="s">
        <v>49</v>
      </c>
      <c r="I84" t="s">
        <v>49</v>
      </c>
      <c r="J84" t="s">
        <v>49</v>
      </c>
      <c r="K84" t="s">
        <v>49</v>
      </c>
      <c r="L84" t="s">
        <v>49</v>
      </c>
      <c r="M84">
        <v>11111111</v>
      </c>
      <c r="N84" t="s">
        <v>50</v>
      </c>
      <c r="O84" t="s">
        <v>51</v>
      </c>
      <c r="P84" t="s">
        <v>52</v>
      </c>
      <c r="Q84" t="s">
        <v>53</v>
      </c>
      <c r="R84" t="s">
        <v>48</v>
      </c>
      <c r="S84" t="b">
        <v>0</v>
      </c>
      <c r="T84" t="b">
        <v>1</v>
      </c>
      <c r="U84" t="b">
        <v>0</v>
      </c>
      <c r="V84" t="b">
        <v>1</v>
      </c>
      <c r="W84" t="s">
        <v>49</v>
      </c>
      <c r="X84" t="s">
        <v>49</v>
      </c>
      <c r="Y84" t="b">
        <v>0</v>
      </c>
      <c r="Z84" t="b">
        <v>0</v>
      </c>
      <c r="AA84" t="b">
        <v>0</v>
      </c>
      <c r="AB84" t="s">
        <v>49</v>
      </c>
      <c r="AC84" t="s">
        <v>49</v>
      </c>
      <c r="AD84" t="s">
        <v>49</v>
      </c>
      <c r="AE84" t="s">
        <v>49</v>
      </c>
      <c r="AF84" t="s">
        <v>49</v>
      </c>
      <c r="AG84" t="s">
        <v>49</v>
      </c>
      <c r="AH84" t="s">
        <v>49</v>
      </c>
      <c r="AI84">
        <v>1</v>
      </c>
      <c r="AJ84" t="s">
        <v>49</v>
      </c>
      <c r="AK84" t="s">
        <v>49</v>
      </c>
      <c r="AL84" t="s">
        <v>49</v>
      </c>
      <c r="AM84" t="s">
        <v>49</v>
      </c>
      <c r="AN84" t="s">
        <v>49</v>
      </c>
      <c r="AO84" t="s">
        <v>49</v>
      </c>
      <c r="AP84" t="s">
        <v>49</v>
      </c>
      <c r="AQ84" t="s">
        <v>49</v>
      </c>
      <c r="AR84">
        <v>16</v>
      </c>
      <c r="AS84" t="s">
        <v>49</v>
      </c>
      <c r="AT84">
        <v>50.744</v>
      </c>
      <c r="AU84" t="s">
        <v>218</v>
      </c>
      <c r="AV84" t="s">
        <v>219</v>
      </c>
      <c r="AW84">
        <v>3.86</v>
      </c>
      <c r="AX84">
        <v>0.12</v>
      </c>
    </row>
    <row r="85" spans="1:50" x14ac:dyDescent="0.45">
      <c r="A85" t="s">
        <v>293</v>
      </c>
      <c r="B85" t="s">
        <v>275</v>
      </c>
      <c r="C85" t="s">
        <v>284</v>
      </c>
      <c r="D85" s="8" t="str">
        <f t="shared" si="1"/>
        <v>generic_x000D_
new T()</v>
      </c>
      <c r="E85" t="s">
        <v>48</v>
      </c>
      <c r="F85" t="b">
        <v>0</v>
      </c>
      <c r="G85" t="s">
        <v>49</v>
      </c>
      <c r="H85" t="s">
        <v>49</v>
      </c>
      <c r="I85" t="s">
        <v>49</v>
      </c>
      <c r="J85" t="s">
        <v>49</v>
      </c>
      <c r="K85" t="s">
        <v>49</v>
      </c>
      <c r="L85" t="s">
        <v>49</v>
      </c>
      <c r="M85">
        <v>11111111</v>
      </c>
      <c r="N85" t="s">
        <v>50</v>
      </c>
      <c r="O85" t="s">
        <v>51</v>
      </c>
      <c r="P85" t="s">
        <v>52</v>
      </c>
      <c r="Q85" t="s">
        <v>53</v>
      </c>
      <c r="R85" t="s">
        <v>48</v>
      </c>
      <c r="S85" t="b">
        <v>0</v>
      </c>
      <c r="T85" t="b">
        <v>1</v>
      </c>
      <c r="U85" t="b">
        <v>0</v>
      </c>
      <c r="V85" t="b">
        <v>1</v>
      </c>
      <c r="W85" t="s">
        <v>49</v>
      </c>
      <c r="X85" t="s">
        <v>49</v>
      </c>
      <c r="Y85" t="b">
        <v>0</v>
      </c>
      <c r="Z85" t="b">
        <v>0</v>
      </c>
      <c r="AA85" t="b">
        <v>0</v>
      </c>
      <c r="AB85" t="s">
        <v>49</v>
      </c>
      <c r="AC85" t="s">
        <v>49</v>
      </c>
      <c r="AD85" t="s">
        <v>49</v>
      </c>
      <c r="AE85" t="s">
        <v>49</v>
      </c>
      <c r="AF85" t="s">
        <v>49</v>
      </c>
      <c r="AG85" t="s">
        <v>49</v>
      </c>
      <c r="AH85" t="s">
        <v>49</v>
      </c>
      <c r="AI85">
        <v>1</v>
      </c>
      <c r="AJ85" t="s">
        <v>49</v>
      </c>
      <c r="AK85" t="s">
        <v>49</v>
      </c>
      <c r="AL85" t="s">
        <v>49</v>
      </c>
      <c r="AM85" t="s">
        <v>49</v>
      </c>
      <c r="AN85" t="s">
        <v>49</v>
      </c>
      <c r="AO85" t="s">
        <v>49</v>
      </c>
      <c r="AP85" t="s">
        <v>49</v>
      </c>
      <c r="AQ85" t="s">
        <v>49</v>
      </c>
      <c r="AR85">
        <v>16</v>
      </c>
      <c r="AS85" t="s">
        <v>49</v>
      </c>
      <c r="AT85">
        <v>58.435000000000002</v>
      </c>
      <c r="AU85" t="s">
        <v>220</v>
      </c>
      <c r="AV85" t="s">
        <v>221</v>
      </c>
      <c r="AW85">
        <v>4.4400000000000004</v>
      </c>
      <c r="AX85">
        <v>0.09</v>
      </c>
    </row>
    <row r="86" spans="1:50" x14ac:dyDescent="0.45">
      <c r="A86" t="s">
        <v>279</v>
      </c>
      <c r="B86" t="s">
        <v>275</v>
      </c>
      <c r="C86" t="s">
        <v>291</v>
      </c>
      <c r="D86" s="8" t="str">
        <f t="shared" si="1"/>
        <v>Baseline_x000D_
new</v>
      </c>
      <c r="E86" t="s">
        <v>79</v>
      </c>
      <c r="F86" t="b">
        <v>0</v>
      </c>
      <c r="G86" t="s">
        <v>49</v>
      </c>
      <c r="H86" t="s">
        <v>49</v>
      </c>
      <c r="I86" t="s">
        <v>49</v>
      </c>
      <c r="J86" t="s">
        <v>49</v>
      </c>
      <c r="K86" t="s">
        <v>49</v>
      </c>
      <c r="L86" t="s">
        <v>49</v>
      </c>
      <c r="M86">
        <v>11111111</v>
      </c>
      <c r="N86" t="s">
        <v>50</v>
      </c>
      <c r="O86" t="s">
        <v>51</v>
      </c>
      <c r="P86" t="s">
        <v>52</v>
      </c>
      <c r="Q86" t="s">
        <v>53</v>
      </c>
      <c r="R86" t="s">
        <v>79</v>
      </c>
      <c r="S86" t="b">
        <v>0</v>
      </c>
      <c r="T86" t="b">
        <v>1</v>
      </c>
      <c r="U86" t="b">
        <v>0</v>
      </c>
      <c r="V86" t="b">
        <v>1</v>
      </c>
      <c r="W86" t="s">
        <v>49</v>
      </c>
      <c r="X86" t="s">
        <v>49</v>
      </c>
      <c r="Y86" t="b">
        <v>0</v>
      </c>
      <c r="Z86" t="b">
        <v>0</v>
      </c>
      <c r="AA86" t="b">
        <v>0</v>
      </c>
      <c r="AB86" t="s">
        <v>49</v>
      </c>
      <c r="AC86" t="s">
        <v>49</v>
      </c>
      <c r="AD86" t="s">
        <v>49</v>
      </c>
      <c r="AE86" t="s">
        <v>49</v>
      </c>
      <c r="AF86" t="s">
        <v>49</v>
      </c>
      <c r="AG86" t="s">
        <v>49</v>
      </c>
      <c r="AH86" t="s">
        <v>49</v>
      </c>
      <c r="AI86">
        <v>1</v>
      </c>
      <c r="AJ86" t="s">
        <v>49</v>
      </c>
      <c r="AK86" t="s">
        <v>49</v>
      </c>
      <c r="AL86" t="s">
        <v>49</v>
      </c>
      <c r="AM86" t="s">
        <v>49</v>
      </c>
      <c r="AN86" t="s">
        <v>49</v>
      </c>
      <c r="AO86" t="s">
        <v>49</v>
      </c>
      <c r="AP86" t="s">
        <v>49</v>
      </c>
      <c r="AQ86" t="s">
        <v>49</v>
      </c>
      <c r="AR86">
        <v>16</v>
      </c>
      <c r="AS86" t="s">
        <v>49</v>
      </c>
      <c r="AT86">
        <v>8.8979999999999997</v>
      </c>
      <c r="AU86" t="s">
        <v>222</v>
      </c>
      <c r="AV86" t="s">
        <v>223</v>
      </c>
      <c r="AW86">
        <v>1</v>
      </c>
      <c r="AX86">
        <v>0</v>
      </c>
    </row>
    <row r="87" spans="1:50" x14ac:dyDescent="0.45">
      <c r="A87" t="s">
        <v>293</v>
      </c>
      <c r="B87" t="s">
        <v>275</v>
      </c>
      <c r="C87" t="s">
        <v>286</v>
      </c>
      <c r="D87" s="8" t="str">
        <f t="shared" si="1"/>
        <v>generic_x000D_
reflection</v>
      </c>
      <c r="E87" t="s">
        <v>79</v>
      </c>
      <c r="F87" t="b">
        <v>0</v>
      </c>
      <c r="G87" t="s">
        <v>49</v>
      </c>
      <c r="H87" t="s">
        <v>49</v>
      </c>
      <c r="I87" t="s">
        <v>49</v>
      </c>
      <c r="J87" t="s">
        <v>49</v>
      </c>
      <c r="K87" t="s">
        <v>49</v>
      </c>
      <c r="L87" t="s">
        <v>49</v>
      </c>
      <c r="M87">
        <v>11111111</v>
      </c>
      <c r="N87" t="s">
        <v>50</v>
      </c>
      <c r="O87" t="s">
        <v>51</v>
      </c>
      <c r="P87" t="s">
        <v>52</v>
      </c>
      <c r="Q87" t="s">
        <v>53</v>
      </c>
      <c r="R87" t="s">
        <v>79</v>
      </c>
      <c r="S87" t="b">
        <v>0</v>
      </c>
      <c r="T87" t="b">
        <v>1</v>
      </c>
      <c r="U87" t="b">
        <v>0</v>
      </c>
      <c r="V87" t="b">
        <v>1</v>
      </c>
      <c r="W87" t="s">
        <v>49</v>
      </c>
      <c r="X87" t="s">
        <v>49</v>
      </c>
      <c r="Y87" t="b">
        <v>0</v>
      </c>
      <c r="Z87" t="b">
        <v>0</v>
      </c>
      <c r="AA87" t="b">
        <v>0</v>
      </c>
      <c r="AB87" t="s">
        <v>49</v>
      </c>
      <c r="AC87" t="s">
        <v>49</v>
      </c>
      <c r="AD87" t="s">
        <v>49</v>
      </c>
      <c r="AE87" t="s">
        <v>49</v>
      </c>
      <c r="AF87" t="s">
        <v>49</v>
      </c>
      <c r="AG87" t="s">
        <v>49</v>
      </c>
      <c r="AH87" t="s">
        <v>49</v>
      </c>
      <c r="AI87">
        <v>1</v>
      </c>
      <c r="AJ87" t="s">
        <v>49</v>
      </c>
      <c r="AK87" t="s">
        <v>49</v>
      </c>
      <c r="AL87" t="s">
        <v>49</v>
      </c>
      <c r="AM87" t="s">
        <v>49</v>
      </c>
      <c r="AN87" t="s">
        <v>49</v>
      </c>
      <c r="AO87" t="s">
        <v>49</v>
      </c>
      <c r="AP87" t="s">
        <v>49</v>
      </c>
      <c r="AQ87" t="s">
        <v>49</v>
      </c>
      <c r="AR87">
        <v>16</v>
      </c>
      <c r="AS87" t="s">
        <v>49</v>
      </c>
      <c r="AT87">
        <v>169.32</v>
      </c>
      <c r="AU87" t="s">
        <v>224</v>
      </c>
      <c r="AV87" t="s">
        <v>225</v>
      </c>
      <c r="AW87">
        <v>19.03</v>
      </c>
      <c r="AX87">
        <v>0.37</v>
      </c>
    </row>
    <row r="88" spans="1:50" x14ac:dyDescent="0.45">
      <c r="A88" t="s">
        <v>0</v>
      </c>
      <c r="B88" t="s">
        <v>275</v>
      </c>
      <c r="C88" t="s">
        <v>286</v>
      </c>
      <c r="D88" s="8" t="str">
        <f t="shared" si="1"/>
        <v>Type_x000D_
reflection</v>
      </c>
      <c r="E88" t="s">
        <v>79</v>
      </c>
      <c r="F88" t="b">
        <v>0</v>
      </c>
      <c r="G88" t="s">
        <v>49</v>
      </c>
      <c r="H88" t="s">
        <v>49</v>
      </c>
      <c r="I88" t="s">
        <v>49</v>
      </c>
      <c r="J88" t="s">
        <v>49</v>
      </c>
      <c r="K88" t="s">
        <v>49</v>
      </c>
      <c r="L88" t="s">
        <v>49</v>
      </c>
      <c r="M88">
        <v>11111111</v>
      </c>
      <c r="N88" t="s">
        <v>50</v>
      </c>
      <c r="O88" t="s">
        <v>51</v>
      </c>
      <c r="P88" t="s">
        <v>52</v>
      </c>
      <c r="Q88" t="s">
        <v>53</v>
      </c>
      <c r="R88" t="s">
        <v>79</v>
      </c>
      <c r="S88" t="b">
        <v>0</v>
      </c>
      <c r="T88" t="b">
        <v>1</v>
      </c>
      <c r="U88" t="b">
        <v>0</v>
      </c>
      <c r="V88" t="b">
        <v>1</v>
      </c>
      <c r="W88" t="s">
        <v>49</v>
      </c>
      <c r="X88" t="s">
        <v>49</v>
      </c>
      <c r="Y88" t="b">
        <v>0</v>
      </c>
      <c r="Z88" t="b">
        <v>0</v>
      </c>
      <c r="AA88" t="b">
        <v>0</v>
      </c>
      <c r="AB88" t="s">
        <v>49</v>
      </c>
      <c r="AC88" t="s">
        <v>49</v>
      </c>
      <c r="AD88" t="s">
        <v>49</v>
      </c>
      <c r="AE88" t="s">
        <v>49</v>
      </c>
      <c r="AF88" t="s">
        <v>49</v>
      </c>
      <c r="AG88" t="s">
        <v>49</v>
      </c>
      <c r="AH88" t="s">
        <v>49</v>
      </c>
      <c r="AI88">
        <v>1</v>
      </c>
      <c r="AJ88" t="s">
        <v>49</v>
      </c>
      <c r="AK88" t="s">
        <v>49</v>
      </c>
      <c r="AL88" t="s">
        <v>49</v>
      </c>
      <c r="AM88" t="s">
        <v>49</v>
      </c>
      <c r="AN88" t="s">
        <v>49</v>
      </c>
      <c r="AO88" t="s">
        <v>49</v>
      </c>
      <c r="AP88" t="s">
        <v>49</v>
      </c>
      <c r="AQ88" t="s">
        <v>49</v>
      </c>
      <c r="AR88">
        <v>16</v>
      </c>
      <c r="AS88" t="s">
        <v>49</v>
      </c>
      <c r="AT88">
        <v>170.47900000000001</v>
      </c>
      <c r="AU88" t="s">
        <v>226</v>
      </c>
      <c r="AV88" t="s">
        <v>227</v>
      </c>
      <c r="AW88">
        <v>19.16</v>
      </c>
      <c r="AX88">
        <v>0.31</v>
      </c>
    </row>
    <row r="89" spans="1:50" x14ac:dyDescent="0.45">
      <c r="A89" t="s">
        <v>293</v>
      </c>
      <c r="B89" t="s">
        <v>275</v>
      </c>
      <c r="C89" t="s">
        <v>285</v>
      </c>
      <c r="D89" s="8" t="str">
        <f t="shared" si="1"/>
        <v>generic_x000D_
reflection (cached)</v>
      </c>
      <c r="E89" t="s">
        <v>79</v>
      </c>
      <c r="F89" t="b">
        <v>0</v>
      </c>
      <c r="G89" t="s">
        <v>49</v>
      </c>
      <c r="H89" t="s">
        <v>49</v>
      </c>
      <c r="I89" t="s">
        <v>49</v>
      </c>
      <c r="J89" t="s">
        <v>49</v>
      </c>
      <c r="K89" t="s">
        <v>49</v>
      </c>
      <c r="L89" t="s">
        <v>49</v>
      </c>
      <c r="M89">
        <v>11111111</v>
      </c>
      <c r="N89" t="s">
        <v>50</v>
      </c>
      <c r="O89" t="s">
        <v>51</v>
      </c>
      <c r="P89" t="s">
        <v>52</v>
      </c>
      <c r="Q89" t="s">
        <v>53</v>
      </c>
      <c r="R89" t="s">
        <v>79</v>
      </c>
      <c r="S89" t="b">
        <v>0</v>
      </c>
      <c r="T89" t="b">
        <v>1</v>
      </c>
      <c r="U89" t="b">
        <v>0</v>
      </c>
      <c r="V89" t="b">
        <v>1</v>
      </c>
      <c r="W89" t="s">
        <v>49</v>
      </c>
      <c r="X89" t="s">
        <v>49</v>
      </c>
      <c r="Y89" t="b">
        <v>0</v>
      </c>
      <c r="Z89" t="b">
        <v>0</v>
      </c>
      <c r="AA89" t="b">
        <v>0</v>
      </c>
      <c r="AB89" t="s">
        <v>49</v>
      </c>
      <c r="AC89" t="s">
        <v>49</v>
      </c>
      <c r="AD89" t="s">
        <v>49</v>
      </c>
      <c r="AE89" t="s">
        <v>49</v>
      </c>
      <c r="AF89" t="s">
        <v>49</v>
      </c>
      <c r="AG89" t="s">
        <v>49</v>
      </c>
      <c r="AH89" t="s">
        <v>49</v>
      </c>
      <c r="AI89">
        <v>1</v>
      </c>
      <c r="AJ89" t="s">
        <v>49</v>
      </c>
      <c r="AK89" t="s">
        <v>49</v>
      </c>
      <c r="AL89" t="s">
        <v>49</v>
      </c>
      <c r="AM89" t="s">
        <v>49</v>
      </c>
      <c r="AN89" t="s">
        <v>49</v>
      </c>
      <c r="AO89" t="s">
        <v>49</v>
      </c>
      <c r="AP89" t="s">
        <v>49</v>
      </c>
      <c r="AQ89" t="s">
        <v>49</v>
      </c>
      <c r="AR89">
        <v>16</v>
      </c>
      <c r="AS89" t="s">
        <v>49</v>
      </c>
      <c r="AT89">
        <v>83.613</v>
      </c>
      <c r="AU89" t="s">
        <v>228</v>
      </c>
      <c r="AV89" t="s">
        <v>229</v>
      </c>
      <c r="AW89">
        <v>9.4</v>
      </c>
      <c r="AX89">
        <v>0.24</v>
      </c>
    </row>
    <row r="90" spans="1:50" x14ac:dyDescent="0.45">
      <c r="A90" t="s">
        <v>0</v>
      </c>
      <c r="B90" t="s">
        <v>275</v>
      </c>
      <c r="C90" t="s">
        <v>285</v>
      </c>
      <c r="D90" s="8" t="str">
        <f t="shared" si="1"/>
        <v>Type_x000D_
reflection (cached)</v>
      </c>
      <c r="E90" t="s">
        <v>79</v>
      </c>
      <c r="F90" t="b">
        <v>0</v>
      </c>
      <c r="G90" t="s">
        <v>49</v>
      </c>
      <c r="H90" t="s">
        <v>49</v>
      </c>
      <c r="I90" t="s">
        <v>49</v>
      </c>
      <c r="J90" t="s">
        <v>49</v>
      </c>
      <c r="K90" t="s">
        <v>49</v>
      </c>
      <c r="L90" t="s">
        <v>49</v>
      </c>
      <c r="M90">
        <v>11111111</v>
      </c>
      <c r="N90" t="s">
        <v>50</v>
      </c>
      <c r="O90" t="s">
        <v>51</v>
      </c>
      <c r="P90" t="s">
        <v>52</v>
      </c>
      <c r="Q90" t="s">
        <v>53</v>
      </c>
      <c r="R90" t="s">
        <v>79</v>
      </c>
      <c r="S90" t="b">
        <v>0</v>
      </c>
      <c r="T90" t="b">
        <v>1</v>
      </c>
      <c r="U90" t="b">
        <v>0</v>
      </c>
      <c r="V90" t="b">
        <v>1</v>
      </c>
      <c r="W90" t="s">
        <v>49</v>
      </c>
      <c r="X90" t="s">
        <v>49</v>
      </c>
      <c r="Y90" t="b">
        <v>0</v>
      </c>
      <c r="Z90" t="b">
        <v>0</v>
      </c>
      <c r="AA90" t="b">
        <v>0</v>
      </c>
      <c r="AB90" t="s">
        <v>49</v>
      </c>
      <c r="AC90" t="s">
        <v>49</v>
      </c>
      <c r="AD90" t="s">
        <v>49</v>
      </c>
      <c r="AE90" t="s">
        <v>49</v>
      </c>
      <c r="AF90" t="s">
        <v>49</v>
      </c>
      <c r="AG90" t="s">
        <v>49</v>
      </c>
      <c r="AH90" t="s">
        <v>49</v>
      </c>
      <c r="AI90">
        <v>1</v>
      </c>
      <c r="AJ90" t="s">
        <v>49</v>
      </c>
      <c r="AK90" t="s">
        <v>49</v>
      </c>
      <c r="AL90" t="s">
        <v>49</v>
      </c>
      <c r="AM90" t="s">
        <v>49</v>
      </c>
      <c r="AN90" t="s">
        <v>49</v>
      </c>
      <c r="AO90" t="s">
        <v>49</v>
      </c>
      <c r="AP90" t="s">
        <v>49</v>
      </c>
      <c r="AQ90" t="s">
        <v>49</v>
      </c>
      <c r="AR90">
        <v>16</v>
      </c>
      <c r="AS90" t="s">
        <v>49</v>
      </c>
      <c r="AT90">
        <v>82.299000000000007</v>
      </c>
      <c r="AU90" t="s">
        <v>230</v>
      </c>
      <c r="AV90" t="s">
        <v>231</v>
      </c>
      <c r="AW90">
        <v>9.25</v>
      </c>
      <c r="AX90">
        <v>0.19</v>
      </c>
    </row>
    <row r="91" spans="1:50" x14ac:dyDescent="0.45">
      <c r="A91" t="s">
        <v>293</v>
      </c>
      <c r="B91" t="s">
        <v>275</v>
      </c>
      <c r="C91" t="s">
        <v>288</v>
      </c>
      <c r="D91" s="8" t="str">
        <f t="shared" si="1"/>
        <v>generic_x000D_
emit</v>
      </c>
      <c r="E91" t="s">
        <v>79</v>
      </c>
      <c r="F91" t="b">
        <v>0</v>
      </c>
      <c r="G91" t="s">
        <v>49</v>
      </c>
      <c r="H91" t="s">
        <v>49</v>
      </c>
      <c r="I91" t="s">
        <v>49</v>
      </c>
      <c r="J91" t="s">
        <v>49</v>
      </c>
      <c r="K91" t="s">
        <v>49</v>
      </c>
      <c r="L91" t="s">
        <v>49</v>
      </c>
      <c r="M91">
        <v>11111111</v>
      </c>
      <c r="N91" t="s">
        <v>50</v>
      </c>
      <c r="O91" t="s">
        <v>51</v>
      </c>
      <c r="P91" t="s">
        <v>52</v>
      </c>
      <c r="Q91" t="s">
        <v>53</v>
      </c>
      <c r="R91" t="s">
        <v>79</v>
      </c>
      <c r="S91" t="b">
        <v>0</v>
      </c>
      <c r="T91" t="b">
        <v>1</v>
      </c>
      <c r="U91" t="b">
        <v>0</v>
      </c>
      <c r="V91" t="b">
        <v>1</v>
      </c>
      <c r="W91" t="s">
        <v>49</v>
      </c>
      <c r="X91" t="s">
        <v>49</v>
      </c>
      <c r="Y91" t="b">
        <v>0</v>
      </c>
      <c r="Z91" t="b">
        <v>0</v>
      </c>
      <c r="AA91" t="b">
        <v>0</v>
      </c>
      <c r="AB91" t="s">
        <v>49</v>
      </c>
      <c r="AC91" t="s">
        <v>49</v>
      </c>
      <c r="AD91" t="s">
        <v>49</v>
      </c>
      <c r="AE91" t="s">
        <v>49</v>
      </c>
      <c r="AF91" t="s">
        <v>49</v>
      </c>
      <c r="AG91" t="s">
        <v>49</v>
      </c>
      <c r="AH91" t="s">
        <v>49</v>
      </c>
      <c r="AI91">
        <v>1</v>
      </c>
      <c r="AJ91" t="s">
        <v>49</v>
      </c>
      <c r="AK91" t="s">
        <v>49</v>
      </c>
      <c r="AL91" t="s">
        <v>49</v>
      </c>
      <c r="AM91" t="s">
        <v>49</v>
      </c>
      <c r="AN91" t="s">
        <v>49</v>
      </c>
      <c r="AO91" t="s">
        <v>49</v>
      </c>
      <c r="AP91" t="s">
        <v>49</v>
      </c>
      <c r="AQ91" t="s">
        <v>49</v>
      </c>
      <c r="AR91">
        <v>16</v>
      </c>
      <c r="AS91" t="s">
        <v>49</v>
      </c>
      <c r="AT91">
        <v>73993.576000000001</v>
      </c>
      <c r="AU91" t="s">
        <v>232</v>
      </c>
      <c r="AV91" t="s">
        <v>233</v>
      </c>
      <c r="AW91" s="1">
        <v>8317.68</v>
      </c>
      <c r="AX91">
        <v>190.06</v>
      </c>
    </row>
    <row r="92" spans="1:50" x14ac:dyDescent="0.45">
      <c r="A92" t="s">
        <v>0</v>
      </c>
      <c r="B92" t="s">
        <v>275</v>
      </c>
      <c r="C92" t="s">
        <v>288</v>
      </c>
      <c r="D92" s="8" t="str">
        <f t="shared" si="1"/>
        <v>Type_x000D_
emit</v>
      </c>
      <c r="E92" t="s">
        <v>79</v>
      </c>
      <c r="F92" t="b">
        <v>0</v>
      </c>
      <c r="G92" t="s">
        <v>49</v>
      </c>
      <c r="H92" t="s">
        <v>49</v>
      </c>
      <c r="I92" t="s">
        <v>49</v>
      </c>
      <c r="J92" t="s">
        <v>49</v>
      </c>
      <c r="K92" t="s">
        <v>49</v>
      </c>
      <c r="L92" t="s">
        <v>49</v>
      </c>
      <c r="M92">
        <v>11111111</v>
      </c>
      <c r="N92" t="s">
        <v>50</v>
      </c>
      <c r="O92" t="s">
        <v>51</v>
      </c>
      <c r="P92" t="s">
        <v>52</v>
      </c>
      <c r="Q92" t="s">
        <v>53</v>
      </c>
      <c r="R92" t="s">
        <v>79</v>
      </c>
      <c r="S92" t="b">
        <v>0</v>
      </c>
      <c r="T92" t="b">
        <v>1</v>
      </c>
      <c r="U92" t="b">
        <v>0</v>
      </c>
      <c r="V92" t="b">
        <v>1</v>
      </c>
      <c r="W92" t="s">
        <v>49</v>
      </c>
      <c r="X92" t="s">
        <v>49</v>
      </c>
      <c r="Y92" t="b">
        <v>0</v>
      </c>
      <c r="Z92" t="b">
        <v>0</v>
      </c>
      <c r="AA92" t="b">
        <v>0</v>
      </c>
      <c r="AB92" t="s">
        <v>49</v>
      </c>
      <c r="AC92" t="s">
        <v>49</v>
      </c>
      <c r="AD92" t="s">
        <v>49</v>
      </c>
      <c r="AE92" t="s">
        <v>49</v>
      </c>
      <c r="AF92" t="s">
        <v>49</v>
      </c>
      <c r="AG92" t="s">
        <v>49</v>
      </c>
      <c r="AH92" t="s">
        <v>49</v>
      </c>
      <c r="AI92">
        <v>1</v>
      </c>
      <c r="AJ92" t="s">
        <v>49</v>
      </c>
      <c r="AK92" t="s">
        <v>49</v>
      </c>
      <c r="AL92" t="s">
        <v>49</v>
      </c>
      <c r="AM92" t="s">
        <v>49</v>
      </c>
      <c r="AN92" t="s">
        <v>49</v>
      </c>
      <c r="AO92" t="s">
        <v>49</v>
      </c>
      <c r="AP92" t="s">
        <v>49</v>
      </c>
      <c r="AQ92" t="s">
        <v>49</v>
      </c>
      <c r="AR92">
        <v>16</v>
      </c>
      <c r="AS92" t="s">
        <v>49</v>
      </c>
      <c r="AT92">
        <v>73510.679000000004</v>
      </c>
      <c r="AU92" t="s">
        <v>234</v>
      </c>
      <c r="AV92" t="s">
        <v>235</v>
      </c>
      <c r="AW92" s="1">
        <v>8263.69</v>
      </c>
      <c r="AX92">
        <v>173.59</v>
      </c>
    </row>
    <row r="93" spans="1:50" x14ac:dyDescent="0.45">
      <c r="A93" t="s">
        <v>293</v>
      </c>
      <c r="B93" t="s">
        <v>275</v>
      </c>
      <c r="C93" t="s">
        <v>287</v>
      </c>
      <c r="D93" s="8" t="str">
        <f t="shared" si="1"/>
        <v>generic_x000D_
emit (cached)</v>
      </c>
      <c r="E93" t="s">
        <v>79</v>
      </c>
      <c r="F93" t="b">
        <v>0</v>
      </c>
      <c r="G93" t="s">
        <v>49</v>
      </c>
      <c r="H93" t="s">
        <v>49</v>
      </c>
      <c r="I93" t="s">
        <v>49</v>
      </c>
      <c r="J93" t="s">
        <v>49</v>
      </c>
      <c r="K93" t="s">
        <v>49</v>
      </c>
      <c r="L93" t="s">
        <v>49</v>
      </c>
      <c r="M93">
        <v>11111111</v>
      </c>
      <c r="N93" t="s">
        <v>50</v>
      </c>
      <c r="O93" t="s">
        <v>51</v>
      </c>
      <c r="P93" t="s">
        <v>52</v>
      </c>
      <c r="Q93" t="s">
        <v>53</v>
      </c>
      <c r="R93" t="s">
        <v>79</v>
      </c>
      <c r="S93" t="b">
        <v>0</v>
      </c>
      <c r="T93" t="b">
        <v>1</v>
      </c>
      <c r="U93" t="b">
        <v>0</v>
      </c>
      <c r="V93" t="b">
        <v>1</v>
      </c>
      <c r="W93" t="s">
        <v>49</v>
      </c>
      <c r="X93" t="s">
        <v>49</v>
      </c>
      <c r="Y93" t="b">
        <v>0</v>
      </c>
      <c r="Z93" t="b">
        <v>0</v>
      </c>
      <c r="AA93" t="b">
        <v>0</v>
      </c>
      <c r="AB93" t="s">
        <v>49</v>
      </c>
      <c r="AC93" t="s">
        <v>49</v>
      </c>
      <c r="AD93" t="s">
        <v>49</v>
      </c>
      <c r="AE93" t="s">
        <v>49</v>
      </c>
      <c r="AF93" t="s">
        <v>49</v>
      </c>
      <c r="AG93" t="s">
        <v>49</v>
      </c>
      <c r="AH93" t="s">
        <v>49</v>
      </c>
      <c r="AI93">
        <v>1</v>
      </c>
      <c r="AJ93" t="s">
        <v>49</v>
      </c>
      <c r="AK93" t="s">
        <v>49</v>
      </c>
      <c r="AL93" t="s">
        <v>49</v>
      </c>
      <c r="AM93" t="s">
        <v>49</v>
      </c>
      <c r="AN93" t="s">
        <v>49</v>
      </c>
      <c r="AO93" t="s">
        <v>49</v>
      </c>
      <c r="AP93" t="s">
        <v>49</v>
      </c>
      <c r="AQ93" t="s">
        <v>49</v>
      </c>
      <c r="AR93">
        <v>16</v>
      </c>
      <c r="AS93" t="s">
        <v>49</v>
      </c>
      <c r="AT93">
        <v>11.72</v>
      </c>
      <c r="AU93" t="s">
        <v>236</v>
      </c>
      <c r="AV93" t="s">
        <v>237</v>
      </c>
      <c r="AW93">
        <v>1.32</v>
      </c>
      <c r="AX93">
        <v>0.02</v>
      </c>
    </row>
    <row r="94" spans="1:50" x14ac:dyDescent="0.45">
      <c r="A94" t="s">
        <v>0</v>
      </c>
      <c r="B94" t="s">
        <v>275</v>
      </c>
      <c r="C94" t="s">
        <v>287</v>
      </c>
      <c r="D94" s="8" t="str">
        <f t="shared" si="1"/>
        <v>Type_x000D_
emit (cached)</v>
      </c>
      <c r="E94" t="s">
        <v>79</v>
      </c>
      <c r="F94" t="b">
        <v>0</v>
      </c>
      <c r="G94" t="s">
        <v>49</v>
      </c>
      <c r="H94" t="s">
        <v>49</v>
      </c>
      <c r="I94" t="s">
        <v>49</v>
      </c>
      <c r="J94" t="s">
        <v>49</v>
      </c>
      <c r="K94" t="s">
        <v>49</v>
      </c>
      <c r="L94" t="s">
        <v>49</v>
      </c>
      <c r="M94">
        <v>11111111</v>
      </c>
      <c r="N94" t="s">
        <v>50</v>
      </c>
      <c r="O94" t="s">
        <v>51</v>
      </c>
      <c r="P94" t="s">
        <v>52</v>
      </c>
      <c r="Q94" t="s">
        <v>53</v>
      </c>
      <c r="R94" t="s">
        <v>79</v>
      </c>
      <c r="S94" t="b">
        <v>0</v>
      </c>
      <c r="T94" t="b">
        <v>1</v>
      </c>
      <c r="U94" t="b">
        <v>0</v>
      </c>
      <c r="V94" t="b">
        <v>1</v>
      </c>
      <c r="W94" t="s">
        <v>49</v>
      </c>
      <c r="X94" t="s">
        <v>49</v>
      </c>
      <c r="Y94" t="b">
        <v>0</v>
      </c>
      <c r="Z94" t="b">
        <v>0</v>
      </c>
      <c r="AA94" t="b">
        <v>0</v>
      </c>
      <c r="AB94" t="s">
        <v>49</v>
      </c>
      <c r="AC94" t="s">
        <v>49</v>
      </c>
      <c r="AD94" t="s">
        <v>49</v>
      </c>
      <c r="AE94" t="s">
        <v>49</v>
      </c>
      <c r="AF94" t="s">
        <v>49</v>
      </c>
      <c r="AG94" t="s">
        <v>49</v>
      </c>
      <c r="AH94" t="s">
        <v>49</v>
      </c>
      <c r="AI94">
        <v>1</v>
      </c>
      <c r="AJ94" t="s">
        <v>49</v>
      </c>
      <c r="AK94" t="s">
        <v>49</v>
      </c>
      <c r="AL94" t="s">
        <v>49</v>
      </c>
      <c r="AM94" t="s">
        <v>49</v>
      </c>
      <c r="AN94" t="s">
        <v>49</v>
      </c>
      <c r="AO94" t="s">
        <v>49</v>
      </c>
      <c r="AP94" t="s">
        <v>49</v>
      </c>
      <c r="AQ94" t="s">
        <v>49</v>
      </c>
      <c r="AR94">
        <v>16</v>
      </c>
      <c r="AS94" t="s">
        <v>49</v>
      </c>
      <c r="AT94">
        <v>9.9589999999999996</v>
      </c>
      <c r="AU94" t="s">
        <v>238</v>
      </c>
      <c r="AV94" t="s">
        <v>239</v>
      </c>
      <c r="AW94">
        <v>1.1200000000000001</v>
      </c>
      <c r="AX94">
        <v>0.03</v>
      </c>
    </row>
    <row r="95" spans="1:50" x14ac:dyDescent="0.45">
      <c r="A95" t="s">
        <v>293</v>
      </c>
      <c r="B95" t="s">
        <v>275</v>
      </c>
      <c r="C95" t="s">
        <v>72</v>
      </c>
      <c r="D95" s="8" t="str">
        <f t="shared" si="1"/>
        <v>generic_x000D_
Activator</v>
      </c>
      <c r="E95" t="s">
        <v>79</v>
      </c>
      <c r="F95" t="b">
        <v>0</v>
      </c>
      <c r="G95" t="s">
        <v>49</v>
      </c>
      <c r="H95" t="s">
        <v>49</v>
      </c>
      <c r="I95" t="s">
        <v>49</v>
      </c>
      <c r="J95" t="s">
        <v>49</v>
      </c>
      <c r="K95" t="s">
        <v>49</v>
      </c>
      <c r="L95" t="s">
        <v>49</v>
      </c>
      <c r="M95">
        <v>11111111</v>
      </c>
      <c r="N95" t="s">
        <v>50</v>
      </c>
      <c r="O95" t="s">
        <v>51</v>
      </c>
      <c r="P95" t="s">
        <v>52</v>
      </c>
      <c r="Q95" t="s">
        <v>53</v>
      </c>
      <c r="R95" t="s">
        <v>79</v>
      </c>
      <c r="S95" t="b">
        <v>0</v>
      </c>
      <c r="T95" t="b">
        <v>1</v>
      </c>
      <c r="U95" t="b">
        <v>0</v>
      </c>
      <c r="V95" t="b">
        <v>1</v>
      </c>
      <c r="W95" t="s">
        <v>49</v>
      </c>
      <c r="X95" t="s">
        <v>49</v>
      </c>
      <c r="Y95" t="b">
        <v>0</v>
      </c>
      <c r="Z95" t="b">
        <v>0</v>
      </c>
      <c r="AA95" t="b">
        <v>0</v>
      </c>
      <c r="AB95" t="s">
        <v>49</v>
      </c>
      <c r="AC95" t="s">
        <v>49</v>
      </c>
      <c r="AD95" t="s">
        <v>49</v>
      </c>
      <c r="AE95" t="s">
        <v>49</v>
      </c>
      <c r="AF95" t="s">
        <v>49</v>
      </c>
      <c r="AG95" t="s">
        <v>49</v>
      </c>
      <c r="AH95" t="s">
        <v>49</v>
      </c>
      <c r="AI95">
        <v>1</v>
      </c>
      <c r="AJ95" t="s">
        <v>49</v>
      </c>
      <c r="AK95" t="s">
        <v>49</v>
      </c>
      <c r="AL95" t="s">
        <v>49</v>
      </c>
      <c r="AM95" t="s">
        <v>49</v>
      </c>
      <c r="AN95" t="s">
        <v>49</v>
      </c>
      <c r="AO95" t="s">
        <v>49</v>
      </c>
      <c r="AP95" t="s">
        <v>49</v>
      </c>
      <c r="AQ95" t="s">
        <v>49</v>
      </c>
      <c r="AR95">
        <v>16</v>
      </c>
      <c r="AS95" t="s">
        <v>49</v>
      </c>
      <c r="AT95">
        <v>38.094000000000001</v>
      </c>
      <c r="AU95" t="s">
        <v>240</v>
      </c>
      <c r="AV95" t="s">
        <v>241</v>
      </c>
      <c r="AW95">
        <v>4.3</v>
      </c>
      <c r="AX95">
        <v>0.11</v>
      </c>
    </row>
    <row r="96" spans="1:50" x14ac:dyDescent="0.45">
      <c r="A96" t="s">
        <v>0</v>
      </c>
      <c r="B96" t="s">
        <v>275</v>
      </c>
      <c r="C96" t="s">
        <v>72</v>
      </c>
      <c r="D96" s="8" t="str">
        <f t="shared" si="1"/>
        <v>Type_x000D_
Activator</v>
      </c>
      <c r="E96" t="s">
        <v>79</v>
      </c>
      <c r="F96" t="b">
        <v>0</v>
      </c>
      <c r="G96" t="s">
        <v>49</v>
      </c>
      <c r="H96" t="s">
        <v>49</v>
      </c>
      <c r="I96" t="s">
        <v>49</v>
      </c>
      <c r="J96" t="s">
        <v>49</v>
      </c>
      <c r="K96" t="s">
        <v>49</v>
      </c>
      <c r="L96" t="s">
        <v>49</v>
      </c>
      <c r="M96">
        <v>11111111</v>
      </c>
      <c r="N96" t="s">
        <v>50</v>
      </c>
      <c r="O96" t="s">
        <v>51</v>
      </c>
      <c r="P96" t="s">
        <v>52</v>
      </c>
      <c r="Q96" t="s">
        <v>53</v>
      </c>
      <c r="R96" t="s">
        <v>79</v>
      </c>
      <c r="S96" t="b">
        <v>0</v>
      </c>
      <c r="T96" t="b">
        <v>1</v>
      </c>
      <c r="U96" t="b">
        <v>0</v>
      </c>
      <c r="V96" t="b">
        <v>1</v>
      </c>
      <c r="W96" t="s">
        <v>49</v>
      </c>
      <c r="X96" t="s">
        <v>49</v>
      </c>
      <c r="Y96" t="b">
        <v>0</v>
      </c>
      <c r="Z96" t="b">
        <v>0</v>
      </c>
      <c r="AA96" t="b">
        <v>0</v>
      </c>
      <c r="AB96" t="s">
        <v>49</v>
      </c>
      <c r="AC96" t="s">
        <v>49</v>
      </c>
      <c r="AD96" t="s">
        <v>49</v>
      </c>
      <c r="AE96" t="s">
        <v>49</v>
      </c>
      <c r="AF96" t="s">
        <v>49</v>
      </c>
      <c r="AG96" t="s">
        <v>49</v>
      </c>
      <c r="AH96" t="s">
        <v>49</v>
      </c>
      <c r="AI96">
        <v>1</v>
      </c>
      <c r="AJ96" t="s">
        <v>49</v>
      </c>
      <c r="AK96" t="s">
        <v>49</v>
      </c>
      <c r="AL96" t="s">
        <v>49</v>
      </c>
      <c r="AM96" t="s">
        <v>49</v>
      </c>
      <c r="AN96" t="s">
        <v>49</v>
      </c>
      <c r="AO96" t="s">
        <v>49</v>
      </c>
      <c r="AP96" t="s">
        <v>49</v>
      </c>
      <c r="AQ96" t="s">
        <v>49</v>
      </c>
      <c r="AR96">
        <v>16</v>
      </c>
      <c r="AS96" t="s">
        <v>49</v>
      </c>
      <c r="AT96">
        <v>34.082999999999998</v>
      </c>
      <c r="AU96" t="s">
        <v>242</v>
      </c>
      <c r="AV96" t="s">
        <v>243</v>
      </c>
      <c r="AW96">
        <v>3.83</v>
      </c>
      <c r="AX96">
        <v>0.09</v>
      </c>
    </row>
    <row r="97" spans="1:50" x14ac:dyDescent="0.45">
      <c r="A97" t="s">
        <v>293</v>
      </c>
      <c r="B97" t="s">
        <v>275</v>
      </c>
      <c r="C97" t="s">
        <v>284</v>
      </c>
      <c r="D97" s="8" t="str">
        <f t="shared" si="1"/>
        <v>generic_x000D_
new T()</v>
      </c>
      <c r="E97" t="s">
        <v>79</v>
      </c>
      <c r="F97" t="b">
        <v>0</v>
      </c>
      <c r="G97" t="s">
        <v>49</v>
      </c>
      <c r="H97" t="s">
        <v>49</v>
      </c>
      <c r="I97" t="s">
        <v>49</v>
      </c>
      <c r="J97" t="s">
        <v>49</v>
      </c>
      <c r="K97" t="s">
        <v>49</v>
      </c>
      <c r="L97" t="s">
        <v>49</v>
      </c>
      <c r="M97">
        <v>11111111</v>
      </c>
      <c r="N97" t="s">
        <v>50</v>
      </c>
      <c r="O97" t="s">
        <v>51</v>
      </c>
      <c r="P97" t="s">
        <v>52</v>
      </c>
      <c r="Q97" t="s">
        <v>53</v>
      </c>
      <c r="R97" t="s">
        <v>79</v>
      </c>
      <c r="S97" t="b">
        <v>0</v>
      </c>
      <c r="T97" t="b">
        <v>1</v>
      </c>
      <c r="U97" t="b">
        <v>0</v>
      </c>
      <c r="V97" t="b">
        <v>1</v>
      </c>
      <c r="W97" t="s">
        <v>49</v>
      </c>
      <c r="X97" t="s">
        <v>49</v>
      </c>
      <c r="Y97" t="b">
        <v>0</v>
      </c>
      <c r="Z97" t="b">
        <v>0</v>
      </c>
      <c r="AA97" t="b">
        <v>0</v>
      </c>
      <c r="AB97" t="s">
        <v>49</v>
      </c>
      <c r="AC97" t="s">
        <v>49</v>
      </c>
      <c r="AD97" t="s">
        <v>49</v>
      </c>
      <c r="AE97" t="s">
        <v>49</v>
      </c>
      <c r="AF97" t="s">
        <v>49</v>
      </c>
      <c r="AG97" t="s">
        <v>49</v>
      </c>
      <c r="AH97" t="s">
        <v>49</v>
      </c>
      <c r="AI97">
        <v>1</v>
      </c>
      <c r="AJ97" t="s">
        <v>49</v>
      </c>
      <c r="AK97" t="s">
        <v>49</v>
      </c>
      <c r="AL97" t="s">
        <v>49</v>
      </c>
      <c r="AM97" t="s">
        <v>49</v>
      </c>
      <c r="AN97" t="s">
        <v>49</v>
      </c>
      <c r="AO97" t="s">
        <v>49</v>
      </c>
      <c r="AP97" t="s">
        <v>49</v>
      </c>
      <c r="AQ97" t="s">
        <v>49</v>
      </c>
      <c r="AR97">
        <v>16</v>
      </c>
      <c r="AS97" t="s">
        <v>49</v>
      </c>
      <c r="AT97">
        <v>38.128</v>
      </c>
      <c r="AU97" t="s">
        <v>244</v>
      </c>
      <c r="AV97" t="s">
        <v>245</v>
      </c>
      <c r="AW97">
        <v>4.28</v>
      </c>
      <c r="AX97">
        <v>0.09</v>
      </c>
    </row>
    <row r="98" spans="1:50" x14ac:dyDescent="0.45">
      <c r="A98" t="s">
        <v>279</v>
      </c>
      <c r="B98" t="s">
        <v>275</v>
      </c>
      <c r="C98" t="s">
        <v>291</v>
      </c>
      <c r="D98" s="8" t="str">
        <f t="shared" si="1"/>
        <v>Baseline_x000D_
new</v>
      </c>
      <c r="E98" t="s">
        <v>278</v>
      </c>
      <c r="F98" t="b">
        <v>0</v>
      </c>
      <c r="G98" t="s">
        <v>49</v>
      </c>
      <c r="H98" t="s">
        <v>49</v>
      </c>
      <c r="I98" t="s">
        <v>49</v>
      </c>
      <c r="J98" t="s">
        <v>49</v>
      </c>
      <c r="K98" t="s">
        <v>49</v>
      </c>
      <c r="L98" t="s">
        <v>49</v>
      </c>
      <c r="M98">
        <v>11111111</v>
      </c>
      <c r="N98" t="s">
        <v>50</v>
      </c>
      <c r="O98" t="s">
        <v>51</v>
      </c>
      <c r="P98" t="s">
        <v>52</v>
      </c>
      <c r="Q98" t="s">
        <v>53</v>
      </c>
      <c r="R98" t="s">
        <v>278</v>
      </c>
      <c r="S98" t="b">
        <v>0</v>
      </c>
      <c r="T98" t="b">
        <v>1</v>
      </c>
      <c r="U98" t="b">
        <v>0</v>
      </c>
      <c r="V98" t="b">
        <v>1</v>
      </c>
      <c r="W98" t="s">
        <v>49</v>
      </c>
      <c r="X98" t="s">
        <v>49</v>
      </c>
      <c r="Y98" t="b">
        <v>0</v>
      </c>
      <c r="Z98" t="b">
        <v>0</v>
      </c>
      <c r="AA98" t="b">
        <v>0</v>
      </c>
      <c r="AB98" t="s">
        <v>49</v>
      </c>
      <c r="AC98" t="s">
        <v>49</v>
      </c>
      <c r="AD98" t="s">
        <v>49</v>
      </c>
      <c r="AE98" t="s">
        <v>49</v>
      </c>
      <c r="AF98" t="s">
        <v>49</v>
      </c>
      <c r="AG98" t="s">
        <v>49</v>
      </c>
      <c r="AH98" t="s">
        <v>49</v>
      </c>
      <c r="AI98">
        <v>1</v>
      </c>
      <c r="AJ98" t="s">
        <v>49</v>
      </c>
      <c r="AK98" t="s">
        <v>49</v>
      </c>
      <c r="AL98" t="s">
        <v>49</v>
      </c>
      <c r="AM98" t="s">
        <v>49</v>
      </c>
      <c r="AN98" t="s">
        <v>49</v>
      </c>
      <c r="AO98" t="s">
        <v>49</v>
      </c>
      <c r="AP98" t="s">
        <v>49</v>
      </c>
      <c r="AQ98" t="s">
        <v>49</v>
      </c>
      <c r="AR98">
        <v>16</v>
      </c>
      <c r="AS98" t="s">
        <v>49</v>
      </c>
      <c r="AT98">
        <v>8.9930000000000003</v>
      </c>
      <c r="AU98" t="s">
        <v>246</v>
      </c>
      <c r="AV98" t="s">
        <v>247</v>
      </c>
      <c r="AW98">
        <v>1</v>
      </c>
      <c r="AX98">
        <v>0</v>
      </c>
    </row>
    <row r="99" spans="1:50" x14ac:dyDescent="0.45">
      <c r="A99" t="s">
        <v>293</v>
      </c>
      <c r="B99" t="s">
        <v>275</v>
      </c>
      <c r="C99" t="s">
        <v>286</v>
      </c>
      <c r="D99" s="8" t="str">
        <f t="shared" si="1"/>
        <v>generic_x000D_
reflection</v>
      </c>
      <c r="E99" t="s">
        <v>278</v>
      </c>
      <c r="F99" t="b">
        <v>0</v>
      </c>
      <c r="G99" t="s">
        <v>49</v>
      </c>
      <c r="H99" t="s">
        <v>49</v>
      </c>
      <c r="I99" t="s">
        <v>49</v>
      </c>
      <c r="J99" t="s">
        <v>49</v>
      </c>
      <c r="K99" t="s">
        <v>49</v>
      </c>
      <c r="L99" t="s">
        <v>49</v>
      </c>
      <c r="M99">
        <v>11111111</v>
      </c>
      <c r="N99" t="s">
        <v>50</v>
      </c>
      <c r="O99" t="s">
        <v>51</v>
      </c>
      <c r="P99" t="s">
        <v>52</v>
      </c>
      <c r="Q99" t="s">
        <v>53</v>
      </c>
      <c r="R99" t="s">
        <v>278</v>
      </c>
      <c r="S99" t="b">
        <v>0</v>
      </c>
      <c r="T99" t="b">
        <v>1</v>
      </c>
      <c r="U99" t="b">
        <v>0</v>
      </c>
      <c r="V99" t="b">
        <v>1</v>
      </c>
      <c r="W99" t="s">
        <v>49</v>
      </c>
      <c r="X99" t="s">
        <v>49</v>
      </c>
      <c r="Y99" t="b">
        <v>0</v>
      </c>
      <c r="Z99" t="b">
        <v>0</v>
      </c>
      <c r="AA99" t="b">
        <v>0</v>
      </c>
      <c r="AB99" t="s">
        <v>49</v>
      </c>
      <c r="AC99" t="s">
        <v>49</v>
      </c>
      <c r="AD99" t="s">
        <v>49</v>
      </c>
      <c r="AE99" t="s">
        <v>49</v>
      </c>
      <c r="AF99" t="s">
        <v>49</v>
      </c>
      <c r="AG99" t="s">
        <v>49</v>
      </c>
      <c r="AH99" t="s">
        <v>49</v>
      </c>
      <c r="AI99">
        <v>1</v>
      </c>
      <c r="AJ99" t="s">
        <v>49</v>
      </c>
      <c r="AK99" t="s">
        <v>49</v>
      </c>
      <c r="AL99" t="s">
        <v>49</v>
      </c>
      <c r="AM99" t="s">
        <v>49</v>
      </c>
      <c r="AN99" t="s">
        <v>49</v>
      </c>
      <c r="AO99" t="s">
        <v>49</v>
      </c>
      <c r="AP99" t="s">
        <v>49</v>
      </c>
      <c r="AQ99" t="s">
        <v>49</v>
      </c>
      <c r="AR99">
        <v>16</v>
      </c>
      <c r="AS99" t="s">
        <v>49</v>
      </c>
      <c r="AT99">
        <v>157.38200000000001</v>
      </c>
      <c r="AU99" t="s">
        <v>248</v>
      </c>
      <c r="AV99" t="s">
        <v>249</v>
      </c>
      <c r="AW99">
        <v>17.489999999999998</v>
      </c>
      <c r="AX99">
        <v>0.33</v>
      </c>
    </row>
    <row r="100" spans="1:50" x14ac:dyDescent="0.45">
      <c r="A100" t="s">
        <v>0</v>
      </c>
      <c r="B100" t="s">
        <v>275</v>
      </c>
      <c r="C100" t="s">
        <v>286</v>
      </c>
      <c r="D100" s="8" t="str">
        <f t="shared" si="1"/>
        <v>Type_x000D_
reflection</v>
      </c>
      <c r="E100" t="s">
        <v>278</v>
      </c>
      <c r="F100" t="b">
        <v>0</v>
      </c>
      <c r="G100" t="s">
        <v>49</v>
      </c>
      <c r="H100" t="s">
        <v>49</v>
      </c>
      <c r="I100" t="s">
        <v>49</v>
      </c>
      <c r="J100" t="s">
        <v>49</v>
      </c>
      <c r="K100" t="s">
        <v>49</v>
      </c>
      <c r="L100" t="s">
        <v>49</v>
      </c>
      <c r="M100">
        <v>11111111</v>
      </c>
      <c r="N100" t="s">
        <v>50</v>
      </c>
      <c r="O100" t="s">
        <v>51</v>
      </c>
      <c r="P100" t="s">
        <v>52</v>
      </c>
      <c r="Q100" t="s">
        <v>53</v>
      </c>
      <c r="R100" t="s">
        <v>278</v>
      </c>
      <c r="S100" t="b">
        <v>0</v>
      </c>
      <c r="T100" t="b">
        <v>1</v>
      </c>
      <c r="U100" t="b">
        <v>0</v>
      </c>
      <c r="V100" t="b">
        <v>1</v>
      </c>
      <c r="W100" t="s">
        <v>49</v>
      </c>
      <c r="X100" t="s">
        <v>49</v>
      </c>
      <c r="Y100" t="b">
        <v>0</v>
      </c>
      <c r="Z100" t="b">
        <v>0</v>
      </c>
      <c r="AA100" t="b">
        <v>0</v>
      </c>
      <c r="AB100" t="s">
        <v>49</v>
      </c>
      <c r="AC100" t="s">
        <v>49</v>
      </c>
      <c r="AD100" t="s">
        <v>49</v>
      </c>
      <c r="AE100" t="s">
        <v>49</v>
      </c>
      <c r="AF100" t="s">
        <v>49</v>
      </c>
      <c r="AG100" t="s">
        <v>49</v>
      </c>
      <c r="AH100" t="s">
        <v>49</v>
      </c>
      <c r="AI100">
        <v>1</v>
      </c>
      <c r="AJ100" t="s">
        <v>49</v>
      </c>
      <c r="AK100" t="s">
        <v>49</v>
      </c>
      <c r="AL100" t="s">
        <v>49</v>
      </c>
      <c r="AM100" t="s">
        <v>49</v>
      </c>
      <c r="AN100" t="s">
        <v>49</v>
      </c>
      <c r="AO100" t="s">
        <v>49</v>
      </c>
      <c r="AP100" t="s">
        <v>49</v>
      </c>
      <c r="AQ100" t="s">
        <v>49</v>
      </c>
      <c r="AR100">
        <v>16</v>
      </c>
      <c r="AS100" t="s">
        <v>49</v>
      </c>
      <c r="AT100">
        <v>155.49600000000001</v>
      </c>
      <c r="AU100" t="s">
        <v>250</v>
      </c>
      <c r="AV100" t="s">
        <v>251</v>
      </c>
      <c r="AW100">
        <v>17.29</v>
      </c>
      <c r="AX100">
        <v>0.42</v>
      </c>
    </row>
    <row r="101" spans="1:50" x14ac:dyDescent="0.45">
      <c r="A101" t="s">
        <v>293</v>
      </c>
      <c r="B101" t="s">
        <v>275</v>
      </c>
      <c r="C101" t="s">
        <v>285</v>
      </c>
      <c r="D101" s="8" t="str">
        <f t="shared" si="1"/>
        <v>generic_x000D_
reflection (cached)</v>
      </c>
      <c r="E101" t="s">
        <v>278</v>
      </c>
      <c r="F101" t="b">
        <v>0</v>
      </c>
      <c r="G101" t="s">
        <v>49</v>
      </c>
      <c r="H101" t="s">
        <v>49</v>
      </c>
      <c r="I101" t="s">
        <v>49</v>
      </c>
      <c r="J101" t="s">
        <v>49</v>
      </c>
      <c r="K101" t="s">
        <v>49</v>
      </c>
      <c r="L101" t="s">
        <v>49</v>
      </c>
      <c r="M101">
        <v>11111111</v>
      </c>
      <c r="N101" t="s">
        <v>50</v>
      </c>
      <c r="O101" t="s">
        <v>51</v>
      </c>
      <c r="P101" t="s">
        <v>52</v>
      </c>
      <c r="Q101" t="s">
        <v>53</v>
      </c>
      <c r="R101" t="s">
        <v>278</v>
      </c>
      <c r="S101" t="b">
        <v>0</v>
      </c>
      <c r="T101" t="b">
        <v>1</v>
      </c>
      <c r="U101" t="b">
        <v>0</v>
      </c>
      <c r="V101" t="b">
        <v>1</v>
      </c>
      <c r="W101" t="s">
        <v>49</v>
      </c>
      <c r="X101" t="s">
        <v>49</v>
      </c>
      <c r="Y101" t="b">
        <v>0</v>
      </c>
      <c r="Z101" t="b">
        <v>0</v>
      </c>
      <c r="AA101" t="b">
        <v>0</v>
      </c>
      <c r="AB101" t="s">
        <v>49</v>
      </c>
      <c r="AC101" t="s">
        <v>49</v>
      </c>
      <c r="AD101" t="s">
        <v>49</v>
      </c>
      <c r="AE101" t="s">
        <v>49</v>
      </c>
      <c r="AF101" t="s">
        <v>49</v>
      </c>
      <c r="AG101" t="s">
        <v>49</v>
      </c>
      <c r="AH101" t="s">
        <v>49</v>
      </c>
      <c r="AI101">
        <v>1</v>
      </c>
      <c r="AJ101" t="s">
        <v>49</v>
      </c>
      <c r="AK101" t="s">
        <v>49</v>
      </c>
      <c r="AL101" t="s">
        <v>49</v>
      </c>
      <c r="AM101" t="s">
        <v>49</v>
      </c>
      <c r="AN101" t="s">
        <v>49</v>
      </c>
      <c r="AO101" t="s">
        <v>49</v>
      </c>
      <c r="AP101" t="s">
        <v>49</v>
      </c>
      <c r="AQ101" t="s">
        <v>49</v>
      </c>
      <c r="AR101">
        <v>16</v>
      </c>
      <c r="AS101" t="s">
        <v>49</v>
      </c>
      <c r="AT101">
        <v>72.918999999999997</v>
      </c>
      <c r="AU101" t="s">
        <v>252</v>
      </c>
      <c r="AV101" t="s">
        <v>253</v>
      </c>
      <c r="AW101">
        <v>8.24</v>
      </c>
      <c r="AX101">
        <v>0.2</v>
      </c>
    </row>
    <row r="102" spans="1:50" x14ac:dyDescent="0.45">
      <c r="A102" t="s">
        <v>0</v>
      </c>
      <c r="B102" t="s">
        <v>275</v>
      </c>
      <c r="C102" t="s">
        <v>285</v>
      </c>
      <c r="D102" s="8" t="str">
        <f t="shared" si="1"/>
        <v>Type_x000D_
reflection (cached)</v>
      </c>
      <c r="E102" t="s">
        <v>278</v>
      </c>
      <c r="F102" t="b">
        <v>0</v>
      </c>
      <c r="G102" t="s">
        <v>49</v>
      </c>
      <c r="H102" t="s">
        <v>49</v>
      </c>
      <c r="I102" t="s">
        <v>49</v>
      </c>
      <c r="J102" t="s">
        <v>49</v>
      </c>
      <c r="K102" t="s">
        <v>49</v>
      </c>
      <c r="L102" t="s">
        <v>49</v>
      </c>
      <c r="M102">
        <v>11111111</v>
      </c>
      <c r="N102" t="s">
        <v>50</v>
      </c>
      <c r="O102" t="s">
        <v>51</v>
      </c>
      <c r="P102" t="s">
        <v>52</v>
      </c>
      <c r="Q102" t="s">
        <v>53</v>
      </c>
      <c r="R102" t="s">
        <v>278</v>
      </c>
      <c r="S102" t="b">
        <v>0</v>
      </c>
      <c r="T102" t="b">
        <v>1</v>
      </c>
      <c r="U102" t="b">
        <v>0</v>
      </c>
      <c r="V102" t="b">
        <v>1</v>
      </c>
      <c r="W102" t="s">
        <v>49</v>
      </c>
      <c r="X102" t="s">
        <v>49</v>
      </c>
      <c r="Y102" t="b">
        <v>0</v>
      </c>
      <c r="Z102" t="b">
        <v>0</v>
      </c>
      <c r="AA102" t="b">
        <v>0</v>
      </c>
      <c r="AB102" t="s">
        <v>49</v>
      </c>
      <c r="AC102" t="s">
        <v>49</v>
      </c>
      <c r="AD102" t="s">
        <v>49</v>
      </c>
      <c r="AE102" t="s">
        <v>49</v>
      </c>
      <c r="AF102" t="s">
        <v>49</v>
      </c>
      <c r="AG102" t="s">
        <v>49</v>
      </c>
      <c r="AH102" t="s">
        <v>49</v>
      </c>
      <c r="AI102">
        <v>1</v>
      </c>
      <c r="AJ102" t="s">
        <v>49</v>
      </c>
      <c r="AK102" t="s">
        <v>49</v>
      </c>
      <c r="AL102" t="s">
        <v>49</v>
      </c>
      <c r="AM102" t="s">
        <v>49</v>
      </c>
      <c r="AN102" t="s">
        <v>49</v>
      </c>
      <c r="AO102" t="s">
        <v>49</v>
      </c>
      <c r="AP102" t="s">
        <v>49</v>
      </c>
      <c r="AQ102" t="s">
        <v>49</v>
      </c>
      <c r="AR102">
        <v>16</v>
      </c>
      <c r="AS102" t="s">
        <v>49</v>
      </c>
      <c r="AT102">
        <v>73.411000000000001</v>
      </c>
      <c r="AU102" t="s">
        <v>254</v>
      </c>
      <c r="AV102" t="s">
        <v>255</v>
      </c>
      <c r="AW102">
        <v>8.16</v>
      </c>
      <c r="AX102">
        <v>0.24</v>
      </c>
    </row>
    <row r="103" spans="1:50" x14ac:dyDescent="0.45">
      <c r="A103" t="s">
        <v>293</v>
      </c>
      <c r="B103" t="s">
        <v>275</v>
      </c>
      <c r="C103" t="s">
        <v>288</v>
      </c>
      <c r="D103" s="8" t="str">
        <f t="shared" si="1"/>
        <v>generic_x000D_
emit</v>
      </c>
      <c r="E103" t="s">
        <v>278</v>
      </c>
      <c r="F103" t="b">
        <v>0</v>
      </c>
      <c r="G103" t="s">
        <v>49</v>
      </c>
      <c r="H103" t="s">
        <v>49</v>
      </c>
      <c r="I103" t="s">
        <v>49</v>
      </c>
      <c r="J103" t="s">
        <v>49</v>
      </c>
      <c r="K103" t="s">
        <v>49</v>
      </c>
      <c r="L103" t="s">
        <v>49</v>
      </c>
      <c r="M103">
        <v>11111111</v>
      </c>
      <c r="N103" t="s">
        <v>50</v>
      </c>
      <c r="O103" t="s">
        <v>51</v>
      </c>
      <c r="P103" t="s">
        <v>52</v>
      </c>
      <c r="Q103" t="s">
        <v>53</v>
      </c>
      <c r="R103" t="s">
        <v>278</v>
      </c>
      <c r="S103" t="b">
        <v>0</v>
      </c>
      <c r="T103" t="b">
        <v>1</v>
      </c>
      <c r="U103" t="b">
        <v>0</v>
      </c>
      <c r="V103" t="b">
        <v>1</v>
      </c>
      <c r="W103" t="s">
        <v>49</v>
      </c>
      <c r="X103" t="s">
        <v>49</v>
      </c>
      <c r="Y103" t="b">
        <v>0</v>
      </c>
      <c r="Z103" t="b">
        <v>0</v>
      </c>
      <c r="AA103" t="b">
        <v>0</v>
      </c>
      <c r="AB103" t="s">
        <v>49</v>
      </c>
      <c r="AC103" t="s">
        <v>49</v>
      </c>
      <c r="AD103" t="s">
        <v>49</v>
      </c>
      <c r="AE103" t="s">
        <v>49</v>
      </c>
      <c r="AF103" t="s">
        <v>49</v>
      </c>
      <c r="AG103" t="s">
        <v>49</v>
      </c>
      <c r="AH103" t="s">
        <v>49</v>
      </c>
      <c r="AI103">
        <v>1</v>
      </c>
      <c r="AJ103" t="s">
        <v>49</v>
      </c>
      <c r="AK103" t="s">
        <v>49</v>
      </c>
      <c r="AL103" t="s">
        <v>49</v>
      </c>
      <c r="AM103" t="s">
        <v>49</v>
      </c>
      <c r="AN103" t="s">
        <v>49</v>
      </c>
      <c r="AO103" t="s">
        <v>49</v>
      </c>
      <c r="AP103" t="s">
        <v>49</v>
      </c>
      <c r="AQ103" t="s">
        <v>49</v>
      </c>
      <c r="AR103">
        <v>16</v>
      </c>
      <c r="AS103" t="s">
        <v>49</v>
      </c>
      <c r="AT103">
        <v>67317.125</v>
      </c>
      <c r="AU103" t="s">
        <v>256</v>
      </c>
      <c r="AV103" t="s">
        <v>257</v>
      </c>
      <c r="AW103" s="1">
        <v>7486.45</v>
      </c>
      <c r="AX103">
        <v>135.27000000000001</v>
      </c>
    </row>
    <row r="104" spans="1:50" x14ac:dyDescent="0.45">
      <c r="A104" t="s">
        <v>0</v>
      </c>
      <c r="B104" t="s">
        <v>275</v>
      </c>
      <c r="C104" t="s">
        <v>288</v>
      </c>
      <c r="D104" s="8" t="str">
        <f t="shared" si="1"/>
        <v>Type_x000D_
emit</v>
      </c>
      <c r="E104" t="s">
        <v>278</v>
      </c>
      <c r="F104" t="b">
        <v>0</v>
      </c>
      <c r="G104" t="s">
        <v>49</v>
      </c>
      <c r="H104" t="s">
        <v>49</v>
      </c>
      <c r="I104" t="s">
        <v>49</v>
      </c>
      <c r="J104" t="s">
        <v>49</v>
      </c>
      <c r="K104" t="s">
        <v>49</v>
      </c>
      <c r="L104" t="s">
        <v>49</v>
      </c>
      <c r="M104">
        <v>11111111</v>
      </c>
      <c r="N104" t="s">
        <v>50</v>
      </c>
      <c r="O104" t="s">
        <v>51</v>
      </c>
      <c r="P104" t="s">
        <v>52</v>
      </c>
      <c r="Q104" t="s">
        <v>53</v>
      </c>
      <c r="R104" t="s">
        <v>278</v>
      </c>
      <c r="S104" t="b">
        <v>0</v>
      </c>
      <c r="T104" t="b">
        <v>1</v>
      </c>
      <c r="U104" t="b">
        <v>0</v>
      </c>
      <c r="V104" t="b">
        <v>1</v>
      </c>
      <c r="W104" t="s">
        <v>49</v>
      </c>
      <c r="X104" t="s">
        <v>49</v>
      </c>
      <c r="Y104" t="b">
        <v>0</v>
      </c>
      <c r="Z104" t="b">
        <v>0</v>
      </c>
      <c r="AA104" t="b">
        <v>0</v>
      </c>
      <c r="AB104" t="s">
        <v>49</v>
      </c>
      <c r="AC104" t="s">
        <v>49</v>
      </c>
      <c r="AD104" t="s">
        <v>49</v>
      </c>
      <c r="AE104" t="s">
        <v>49</v>
      </c>
      <c r="AF104" t="s">
        <v>49</v>
      </c>
      <c r="AG104" t="s">
        <v>49</v>
      </c>
      <c r="AH104" t="s">
        <v>49</v>
      </c>
      <c r="AI104">
        <v>1</v>
      </c>
      <c r="AJ104" t="s">
        <v>49</v>
      </c>
      <c r="AK104" t="s">
        <v>49</v>
      </c>
      <c r="AL104" t="s">
        <v>49</v>
      </c>
      <c r="AM104" t="s">
        <v>49</v>
      </c>
      <c r="AN104" t="s">
        <v>49</v>
      </c>
      <c r="AO104" t="s">
        <v>49</v>
      </c>
      <c r="AP104" t="s">
        <v>49</v>
      </c>
      <c r="AQ104" t="s">
        <v>49</v>
      </c>
      <c r="AR104">
        <v>16</v>
      </c>
      <c r="AS104" t="s">
        <v>49</v>
      </c>
      <c r="AT104">
        <v>67939.058000000005</v>
      </c>
      <c r="AU104" t="s">
        <v>258</v>
      </c>
      <c r="AV104" t="s">
        <v>259</v>
      </c>
      <c r="AW104" s="1">
        <v>7549.32</v>
      </c>
      <c r="AX104">
        <v>102.5</v>
      </c>
    </row>
    <row r="105" spans="1:50" x14ac:dyDescent="0.45">
      <c r="A105" t="s">
        <v>293</v>
      </c>
      <c r="B105" t="s">
        <v>275</v>
      </c>
      <c r="C105" t="s">
        <v>287</v>
      </c>
      <c r="D105" s="8" t="str">
        <f t="shared" si="1"/>
        <v>generic_x000D_
emit (cached)</v>
      </c>
      <c r="E105" t="s">
        <v>278</v>
      </c>
      <c r="F105" t="b">
        <v>0</v>
      </c>
      <c r="G105" t="s">
        <v>49</v>
      </c>
      <c r="H105" t="s">
        <v>49</v>
      </c>
      <c r="I105" t="s">
        <v>49</v>
      </c>
      <c r="J105" t="s">
        <v>49</v>
      </c>
      <c r="K105" t="s">
        <v>49</v>
      </c>
      <c r="L105" t="s">
        <v>49</v>
      </c>
      <c r="M105">
        <v>11111111</v>
      </c>
      <c r="N105" t="s">
        <v>50</v>
      </c>
      <c r="O105" t="s">
        <v>51</v>
      </c>
      <c r="P105" t="s">
        <v>52</v>
      </c>
      <c r="Q105" t="s">
        <v>53</v>
      </c>
      <c r="R105" t="s">
        <v>278</v>
      </c>
      <c r="S105" t="b">
        <v>0</v>
      </c>
      <c r="T105" t="b">
        <v>1</v>
      </c>
      <c r="U105" t="b">
        <v>0</v>
      </c>
      <c r="V105" t="b">
        <v>1</v>
      </c>
      <c r="W105" t="s">
        <v>49</v>
      </c>
      <c r="X105" t="s">
        <v>49</v>
      </c>
      <c r="Y105" t="b">
        <v>0</v>
      </c>
      <c r="Z105" t="b">
        <v>0</v>
      </c>
      <c r="AA105" t="b">
        <v>0</v>
      </c>
      <c r="AB105" t="s">
        <v>49</v>
      </c>
      <c r="AC105" t="s">
        <v>49</v>
      </c>
      <c r="AD105" t="s">
        <v>49</v>
      </c>
      <c r="AE105" t="s">
        <v>49</v>
      </c>
      <c r="AF105" t="s">
        <v>49</v>
      </c>
      <c r="AG105" t="s">
        <v>49</v>
      </c>
      <c r="AH105" t="s">
        <v>49</v>
      </c>
      <c r="AI105">
        <v>1</v>
      </c>
      <c r="AJ105" t="s">
        <v>49</v>
      </c>
      <c r="AK105" t="s">
        <v>49</v>
      </c>
      <c r="AL105" t="s">
        <v>49</v>
      </c>
      <c r="AM105" t="s">
        <v>49</v>
      </c>
      <c r="AN105" t="s">
        <v>49</v>
      </c>
      <c r="AO105" t="s">
        <v>49</v>
      </c>
      <c r="AP105" t="s">
        <v>49</v>
      </c>
      <c r="AQ105" t="s">
        <v>49</v>
      </c>
      <c r="AR105">
        <v>16</v>
      </c>
      <c r="AS105" t="s">
        <v>49</v>
      </c>
      <c r="AT105">
        <v>11.872</v>
      </c>
      <c r="AU105" t="s">
        <v>260</v>
      </c>
      <c r="AV105" t="s">
        <v>261</v>
      </c>
      <c r="AW105">
        <v>1.32</v>
      </c>
      <c r="AX105">
        <v>0.03</v>
      </c>
    </row>
    <row r="106" spans="1:50" x14ac:dyDescent="0.45">
      <c r="A106" t="s">
        <v>0</v>
      </c>
      <c r="B106" t="s">
        <v>275</v>
      </c>
      <c r="C106" t="s">
        <v>287</v>
      </c>
      <c r="D106" s="8" t="str">
        <f t="shared" si="1"/>
        <v>Type_x000D_
emit (cached)</v>
      </c>
      <c r="E106" t="s">
        <v>278</v>
      </c>
      <c r="F106" t="b">
        <v>0</v>
      </c>
      <c r="G106" t="s">
        <v>49</v>
      </c>
      <c r="H106" t="s">
        <v>49</v>
      </c>
      <c r="I106" t="s">
        <v>49</v>
      </c>
      <c r="J106" t="s">
        <v>49</v>
      </c>
      <c r="K106" t="s">
        <v>49</v>
      </c>
      <c r="L106" t="s">
        <v>49</v>
      </c>
      <c r="M106">
        <v>11111111</v>
      </c>
      <c r="N106" t="s">
        <v>50</v>
      </c>
      <c r="O106" t="s">
        <v>51</v>
      </c>
      <c r="P106" t="s">
        <v>52</v>
      </c>
      <c r="Q106" t="s">
        <v>53</v>
      </c>
      <c r="R106" t="s">
        <v>278</v>
      </c>
      <c r="S106" t="b">
        <v>0</v>
      </c>
      <c r="T106" t="b">
        <v>1</v>
      </c>
      <c r="U106" t="b">
        <v>0</v>
      </c>
      <c r="V106" t="b">
        <v>1</v>
      </c>
      <c r="W106" t="s">
        <v>49</v>
      </c>
      <c r="X106" t="s">
        <v>49</v>
      </c>
      <c r="Y106" t="b">
        <v>0</v>
      </c>
      <c r="Z106" t="b">
        <v>0</v>
      </c>
      <c r="AA106" t="b">
        <v>0</v>
      </c>
      <c r="AB106" t="s">
        <v>49</v>
      </c>
      <c r="AC106" t="s">
        <v>49</v>
      </c>
      <c r="AD106" t="s">
        <v>49</v>
      </c>
      <c r="AE106" t="s">
        <v>49</v>
      </c>
      <c r="AF106" t="s">
        <v>49</v>
      </c>
      <c r="AG106" t="s">
        <v>49</v>
      </c>
      <c r="AH106" t="s">
        <v>49</v>
      </c>
      <c r="AI106">
        <v>1</v>
      </c>
      <c r="AJ106" t="s">
        <v>49</v>
      </c>
      <c r="AK106" t="s">
        <v>49</v>
      </c>
      <c r="AL106" t="s">
        <v>49</v>
      </c>
      <c r="AM106" t="s">
        <v>49</v>
      </c>
      <c r="AN106" t="s">
        <v>49</v>
      </c>
      <c r="AO106" t="s">
        <v>49</v>
      </c>
      <c r="AP106" t="s">
        <v>49</v>
      </c>
      <c r="AQ106" t="s">
        <v>49</v>
      </c>
      <c r="AR106">
        <v>16</v>
      </c>
      <c r="AS106" t="s">
        <v>49</v>
      </c>
      <c r="AT106">
        <v>10.202999999999999</v>
      </c>
      <c r="AU106" t="s">
        <v>262</v>
      </c>
      <c r="AV106" t="s">
        <v>263</v>
      </c>
      <c r="AW106">
        <v>1.1299999999999999</v>
      </c>
      <c r="AX106">
        <v>0.04</v>
      </c>
    </row>
    <row r="107" spans="1:50" x14ac:dyDescent="0.45">
      <c r="A107" t="s">
        <v>293</v>
      </c>
      <c r="B107" t="s">
        <v>275</v>
      </c>
      <c r="C107" t="s">
        <v>72</v>
      </c>
      <c r="D107" s="8" t="str">
        <f t="shared" si="1"/>
        <v>generic_x000D_
Activator</v>
      </c>
      <c r="E107" t="s">
        <v>278</v>
      </c>
      <c r="F107" t="b">
        <v>0</v>
      </c>
      <c r="G107" t="s">
        <v>49</v>
      </c>
      <c r="H107" t="s">
        <v>49</v>
      </c>
      <c r="I107" t="s">
        <v>49</v>
      </c>
      <c r="J107" t="s">
        <v>49</v>
      </c>
      <c r="K107" t="s">
        <v>49</v>
      </c>
      <c r="L107" t="s">
        <v>49</v>
      </c>
      <c r="M107">
        <v>11111111</v>
      </c>
      <c r="N107" t="s">
        <v>50</v>
      </c>
      <c r="O107" t="s">
        <v>51</v>
      </c>
      <c r="P107" t="s">
        <v>52</v>
      </c>
      <c r="Q107" t="s">
        <v>53</v>
      </c>
      <c r="R107" t="s">
        <v>278</v>
      </c>
      <c r="S107" t="b">
        <v>0</v>
      </c>
      <c r="T107" t="b">
        <v>1</v>
      </c>
      <c r="U107" t="b">
        <v>0</v>
      </c>
      <c r="V107" t="b">
        <v>1</v>
      </c>
      <c r="W107" t="s">
        <v>49</v>
      </c>
      <c r="X107" t="s">
        <v>49</v>
      </c>
      <c r="Y107" t="b">
        <v>0</v>
      </c>
      <c r="Z107" t="b">
        <v>0</v>
      </c>
      <c r="AA107" t="b">
        <v>0</v>
      </c>
      <c r="AB107" t="s">
        <v>49</v>
      </c>
      <c r="AC107" t="s">
        <v>49</v>
      </c>
      <c r="AD107" t="s">
        <v>49</v>
      </c>
      <c r="AE107" t="s">
        <v>49</v>
      </c>
      <c r="AF107" t="s">
        <v>49</v>
      </c>
      <c r="AG107" t="s">
        <v>49</v>
      </c>
      <c r="AH107" t="s">
        <v>49</v>
      </c>
      <c r="AI107">
        <v>1</v>
      </c>
      <c r="AJ107" t="s">
        <v>49</v>
      </c>
      <c r="AK107" t="s">
        <v>49</v>
      </c>
      <c r="AL107" t="s">
        <v>49</v>
      </c>
      <c r="AM107" t="s">
        <v>49</v>
      </c>
      <c r="AN107" t="s">
        <v>49</v>
      </c>
      <c r="AO107" t="s">
        <v>49</v>
      </c>
      <c r="AP107" t="s">
        <v>49</v>
      </c>
      <c r="AQ107" t="s">
        <v>49</v>
      </c>
      <c r="AR107">
        <v>16</v>
      </c>
      <c r="AS107" t="s">
        <v>49</v>
      </c>
      <c r="AT107">
        <v>36.372999999999998</v>
      </c>
      <c r="AU107" t="s">
        <v>264</v>
      </c>
      <c r="AV107" t="s">
        <v>265</v>
      </c>
      <c r="AW107">
        <v>4.03</v>
      </c>
      <c r="AX107">
        <v>0.12</v>
      </c>
    </row>
    <row r="108" spans="1:50" x14ac:dyDescent="0.45">
      <c r="A108" t="s">
        <v>0</v>
      </c>
      <c r="B108" t="s">
        <v>275</v>
      </c>
      <c r="C108" t="s">
        <v>72</v>
      </c>
      <c r="D108" s="8" t="str">
        <f t="shared" si="1"/>
        <v>Type_x000D_
Activator</v>
      </c>
      <c r="E108" t="s">
        <v>278</v>
      </c>
      <c r="F108" t="b">
        <v>0</v>
      </c>
      <c r="G108" t="s">
        <v>49</v>
      </c>
      <c r="H108" t="s">
        <v>49</v>
      </c>
      <c r="I108" t="s">
        <v>49</v>
      </c>
      <c r="J108" t="s">
        <v>49</v>
      </c>
      <c r="K108" t="s">
        <v>49</v>
      </c>
      <c r="L108" t="s">
        <v>49</v>
      </c>
      <c r="M108">
        <v>11111111</v>
      </c>
      <c r="N108" t="s">
        <v>50</v>
      </c>
      <c r="O108" t="s">
        <v>51</v>
      </c>
      <c r="P108" t="s">
        <v>52</v>
      </c>
      <c r="Q108" t="s">
        <v>53</v>
      </c>
      <c r="R108" t="s">
        <v>278</v>
      </c>
      <c r="S108" t="b">
        <v>0</v>
      </c>
      <c r="T108" t="b">
        <v>1</v>
      </c>
      <c r="U108" t="b">
        <v>0</v>
      </c>
      <c r="V108" t="b">
        <v>1</v>
      </c>
      <c r="W108" t="s">
        <v>49</v>
      </c>
      <c r="X108" t="s">
        <v>49</v>
      </c>
      <c r="Y108" t="b">
        <v>0</v>
      </c>
      <c r="Z108" t="b">
        <v>0</v>
      </c>
      <c r="AA108" t="b">
        <v>0</v>
      </c>
      <c r="AB108" t="s">
        <v>49</v>
      </c>
      <c r="AC108" t="s">
        <v>49</v>
      </c>
      <c r="AD108" t="s">
        <v>49</v>
      </c>
      <c r="AE108" t="s">
        <v>49</v>
      </c>
      <c r="AF108" t="s">
        <v>49</v>
      </c>
      <c r="AG108" t="s">
        <v>49</v>
      </c>
      <c r="AH108" t="s">
        <v>49</v>
      </c>
      <c r="AI108">
        <v>1</v>
      </c>
      <c r="AJ108" t="s">
        <v>49</v>
      </c>
      <c r="AK108" t="s">
        <v>49</v>
      </c>
      <c r="AL108" t="s">
        <v>49</v>
      </c>
      <c r="AM108" t="s">
        <v>49</v>
      </c>
      <c r="AN108" t="s">
        <v>49</v>
      </c>
      <c r="AO108" t="s">
        <v>49</v>
      </c>
      <c r="AP108" t="s">
        <v>49</v>
      </c>
      <c r="AQ108" t="s">
        <v>49</v>
      </c>
      <c r="AR108">
        <v>16</v>
      </c>
      <c r="AS108" t="s">
        <v>49</v>
      </c>
      <c r="AT108">
        <v>31.395</v>
      </c>
      <c r="AU108" t="s">
        <v>266</v>
      </c>
      <c r="AV108" t="s">
        <v>267</v>
      </c>
      <c r="AW108">
        <v>3.49</v>
      </c>
      <c r="AX108">
        <v>0.06</v>
      </c>
    </row>
    <row r="109" spans="1:50" x14ac:dyDescent="0.45">
      <c r="A109" t="s">
        <v>293</v>
      </c>
      <c r="B109" t="s">
        <v>275</v>
      </c>
      <c r="C109" t="s">
        <v>284</v>
      </c>
      <c r="D109" s="8" t="str">
        <f t="shared" si="1"/>
        <v>generic_x000D_
new T()</v>
      </c>
      <c r="E109" t="s">
        <v>278</v>
      </c>
      <c r="F109" t="b">
        <v>0</v>
      </c>
      <c r="G109" t="s">
        <v>49</v>
      </c>
      <c r="H109" t="s">
        <v>49</v>
      </c>
      <c r="I109" t="s">
        <v>49</v>
      </c>
      <c r="J109" t="s">
        <v>49</v>
      </c>
      <c r="K109" t="s">
        <v>49</v>
      </c>
      <c r="L109" t="s">
        <v>49</v>
      </c>
      <c r="M109">
        <v>11111111</v>
      </c>
      <c r="N109" t="s">
        <v>50</v>
      </c>
      <c r="O109" t="s">
        <v>51</v>
      </c>
      <c r="P109" t="s">
        <v>52</v>
      </c>
      <c r="Q109" t="s">
        <v>53</v>
      </c>
      <c r="R109" t="s">
        <v>278</v>
      </c>
      <c r="S109" t="b">
        <v>0</v>
      </c>
      <c r="T109" t="b">
        <v>1</v>
      </c>
      <c r="U109" t="b">
        <v>0</v>
      </c>
      <c r="V109" t="b">
        <v>1</v>
      </c>
      <c r="W109" t="s">
        <v>49</v>
      </c>
      <c r="X109" t="s">
        <v>49</v>
      </c>
      <c r="Y109" t="b">
        <v>0</v>
      </c>
      <c r="Z109" t="b">
        <v>0</v>
      </c>
      <c r="AA109" t="b">
        <v>0</v>
      </c>
      <c r="AB109" t="s">
        <v>49</v>
      </c>
      <c r="AC109" t="s">
        <v>49</v>
      </c>
      <c r="AD109" t="s">
        <v>49</v>
      </c>
      <c r="AE109" t="s">
        <v>49</v>
      </c>
      <c r="AF109" t="s">
        <v>49</v>
      </c>
      <c r="AG109" t="s">
        <v>49</v>
      </c>
      <c r="AH109" t="s">
        <v>49</v>
      </c>
      <c r="AI109">
        <v>1</v>
      </c>
      <c r="AJ109" t="s">
        <v>49</v>
      </c>
      <c r="AK109" t="s">
        <v>49</v>
      </c>
      <c r="AL109" t="s">
        <v>49</v>
      </c>
      <c r="AM109" t="s">
        <v>49</v>
      </c>
      <c r="AN109" t="s">
        <v>49</v>
      </c>
      <c r="AO109" t="s">
        <v>49</v>
      </c>
      <c r="AP109" t="s">
        <v>49</v>
      </c>
      <c r="AQ109" t="s">
        <v>49</v>
      </c>
      <c r="AR109">
        <v>16</v>
      </c>
      <c r="AS109" t="s">
        <v>49</v>
      </c>
      <c r="AT109">
        <v>36.555</v>
      </c>
      <c r="AU109" t="s">
        <v>268</v>
      </c>
      <c r="AV109" t="s">
        <v>269</v>
      </c>
      <c r="AW109">
        <v>4.07</v>
      </c>
      <c r="AX109">
        <v>7.0000000000000007E-2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94042-7786-4074-995E-8D2ED40EDCD1}">
  <dimension ref="A1:B20"/>
  <sheetViews>
    <sheetView workbookViewId="0">
      <selection activeCell="A11" sqref="A11"/>
    </sheetView>
  </sheetViews>
  <sheetFormatPr defaultRowHeight="14.25" x14ac:dyDescent="0.45"/>
  <cols>
    <col min="1" max="1" width="22.33203125" bestFit="1" customWidth="1"/>
    <col min="2" max="2" width="15.6640625" style="6" bestFit="1" customWidth="1"/>
    <col min="3" max="3" width="11.73046875" bestFit="1" customWidth="1"/>
    <col min="4" max="4" width="6.73046875" bestFit="1" customWidth="1"/>
  </cols>
  <sheetData>
    <row r="1" spans="1:2" x14ac:dyDescent="0.45">
      <c r="B1"/>
    </row>
    <row r="2" spans="1:2" x14ac:dyDescent="0.45">
      <c r="A2" s="2" t="s">
        <v>1</v>
      </c>
      <c r="B2" t="s">
        <v>289</v>
      </c>
    </row>
    <row r="3" spans="1:2" x14ac:dyDescent="0.45">
      <c r="A3" s="2" t="s">
        <v>272</v>
      </c>
      <c r="B3" t="s">
        <v>274</v>
      </c>
    </row>
    <row r="4" spans="1:2" x14ac:dyDescent="0.45">
      <c r="B4"/>
    </row>
    <row r="5" spans="1:2" x14ac:dyDescent="0.45">
      <c r="A5" s="2" t="s">
        <v>270</v>
      </c>
      <c r="B5" s="6" t="s">
        <v>290</v>
      </c>
    </row>
    <row r="6" spans="1:2" x14ac:dyDescent="0.45">
      <c r="A6" s="3" t="s">
        <v>292</v>
      </c>
      <c r="B6" s="6">
        <v>1</v>
      </c>
    </row>
    <row r="7" spans="1:2" x14ac:dyDescent="0.45">
      <c r="A7" s="3" t="s">
        <v>294</v>
      </c>
      <c r="B7" s="6">
        <v>1.2433333333333334</v>
      </c>
    </row>
    <row r="8" spans="1:2" x14ac:dyDescent="0.45">
      <c r="A8" s="3" t="s">
        <v>295</v>
      </c>
      <c r="B8" s="6">
        <v>1.4500000000000002</v>
      </c>
    </row>
    <row r="9" spans="1:2" x14ac:dyDescent="0.45">
      <c r="A9" s="3" t="s">
        <v>296</v>
      </c>
      <c r="B9" s="6">
        <v>3.2833333333333332</v>
      </c>
    </row>
    <row r="10" spans="1:2" x14ac:dyDescent="0.45">
      <c r="A10" s="3" t="s">
        <v>298</v>
      </c>
      <c r="B10" s="6">
        <v>3.7533333333333334</v>
      </c>
    </row>
    <row r="11" spans="1:2" x14ac:dyDescent="0.45">
      <c r="A11" s="3" t="s">
        <v>297</v>
      </c>
      <c r="B11" s="6">
        <v>3.7600000000000002</v>
      </c>
    </row>
    <row r="12" spans="1:2" x14ac:dyDescent="0.45">
      <c r="A12" s="3" t="s">
        <v>299</v>
      </c>
      <c r="B12" s="6">
        <v>7.1000000000000005</v>
      </c>
    </row>
    <row r="13" spans="1:2" x14ac:dyDescent="0.45">
      <c r="A13" s="3" t="s">
        <v>300</v>
      </c>
      <c r="B13" s="6">
        <v>7.32</v>
      </c>
    </row>
    <row r="14" spans="1:2" x14ac:dyDescent="0.45">
      <c r="A14" s="3" t="s">
        <v>302</v>
      </c>
      <c r="B14" s="6">
        <v>11.403333333333334</v>
      </c>
    </row>
    <row r="15" spans="1:2" x14ac:dyDescent="0.45">
      <c r="A15" s="3" t="s">
        <v>301</v>
      </c>
      <c r="B15" s="6">
        <v>11.856666666666667</v>
      </c>
    </row>
    <row r="16" spans="1:2" x14ac:dyDescent="0.45">
      <c r="A16" s="3" t="s">
        <v>271</v>
      </c>
      <c r="B16" s="6">
        <v>5.2169999999999996</v>
      </c>
    </row>
    <row r="17" spans="2:2" x14ac:dyDescent="0.45">
      <c r="B17"/>
    </row>
    <row r="18" spans="2:2" x14ac:dyDescent="0.45">
      <c r="B18"/>
    </row>
    <row r="19" spans="2:2" x14ac:dyDescent="0.45">
      <c r="B19"/>
    </row>
    <row r="20" spans="2:2" x14ac:dyDescent="0.45">
      <c r="B20"/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62798-F253-4E2E-BC90-03A3F4274928}">
  <dimension ref="A3:D21"/>
  <sheetViews>
    <sheetView workbookViewId="0">
      <selection activeCell="A7" sqref="A7:D21"/>
    </sheetView>
  </sheetViews>
  <sheetFormatPr defaultRowHeight="14.25" x14ac:dyDescent="0.45"/>
  <cols>
    <col min="1" max="1" width="19.33203125" bestFit="1" customWidth="1"/>
    <col min="2" max="2" width="14.86328125" style="9" bestFit="1" customWidth="1"/>
    <col min="3" max="3" width="9.86328125" style="9" bestFit="1" customWidth="1"/>
    <col min="4" max="4" width="11.73046875" style="9" bestFit="1" customWidth="1"/>
    <col min="5" max="5" width="11.9296875" bestFit="1" customWidth="1"/>
    <col min="6" max="6" width="11.265625" bestFit="1" customWidth="1"/>
    <col min="7" max="7" width="11.73046875" bestFit="1" customWidth="1"/>
    <col min="8" max="8" width="8.19921875" bestFit="1" customWidth="1"/>
    <col min="9" max="9" width="11.9296875" bestFit="1" customWidth="1"/>
    <col min="10" max="10" width="13.3984375" bestFit="1" customWidth="1"/>
    <col min="11" max="11" width="11.73046875" bestFit="1" customWidth="1"/>
    <col min="12" max="12" width="8.19921875" bestFit="1" customWidth="1"/>
    <col min="13" max="13" width="16.19921875" bestFit="1" customWidth="1"/>
  </cols>
  <sheetData>
    <row r="3" spans="1:4" x14ac:dyDescent="0.45">
      <c r="A3" t="s">
        <v>272</v>
      </c>
      <c r="B3" s="9" t="s">
        <v>274</v>
      </c>
    </row>
    <row r="5" spans="1:4" x14ac:dyDescent="0.45">
      <c r="A5" t="s">
        <v>303</v>
      </c>
      <c r="B5" s="9" t="s">
        <v>276</v>
      </c>
    </row>
    <row r="6" spans="1:4" x14ac:dyDescent="0.45">
      <c r="A6" t="s">
        <v>270</v>
      </c>
      <c r="B6" s="9" t="s">
        <v>48</v>
      </c>
      <c r="C6" s="9" t="s">
        <v>278</v>
      </c>
      <c r="D6" s="9" t="s">
        <v>79</v>
      </c>
    </row>
    <row r="7" spans="1:4" x14ac:dyDescent="0.45">
      <c r="A7" s="3" t="s">
        <v>279</v>
      </c>
      <c r="B7" s="9">
        <v>12.63</v>
      </c>
      <c r="C7" s="9">
        <v>13.03</v>
      </c>
      <c r="D7" s="9">
        <v>13.18</v>
      </c>
    </row>
    <row r="8" spans="1:4" x14ac:dyDescent="0.45">
      <c r="A8" s="4" t="s">
        <v>291</v>
      </c>
      <c r="B8" s="9">
        <v>12.63</v>
      </c>
      <c r="C8" s="9">
        <v>13.03</v>
      </c>
      <c r="D8" s="9">
        <v>13.18</v>
      </c>
    </row>
    <row r="9" spans="1:4" x14ac:dyDescent="0.45">
      <c r="A9" s="3" t="s">
        <v>0</v>
      </c>
      <c r="B9" s="9">
        <v>19.46</v>
      </c>
      <c r="C9" s="9">
        <v>14.32</v>
      </c>
      <c r="D9" s="9">
        <v>14.31</v>
      </c>
    </row>
    <row r="10" spans="1:4" x14ac:dyDescent="0.45">
      <c r="A10" s="4" t="s">
        <v>287</v>
      </c>
      <c r="B10" s="9">
        <v>19.46</v>
      </c>
      <c r="C10" s="9">
        <v>14.32</v>
      </c>
      <c r="D10" s="9">
        <v>14.31</v>
      </c>
    </row>
    <row r="11" spans="1:4" x14ac:dyDescent="0.45">
      <c r="A11" s="4" t="s">
        <v>72</v>
      </c>
      <c r="B11" s="9">
        <v>51.69</v>
      </c>
      <c r="C11" s="9">
        <v>35.69</v>
      </c>
      <c r="D11" s="9">
        <v>39.86</v>
      </c>
    </row>
    <row r="12" spans="1:4" x14ac:dyDescent="0.45">
      <c r="A12" s="4" t="s">
        <v>285</v>
      </c>
      <c r="B12" s="9">
        <v>112.41</v>
      </c>
      <c r="C12" s="9">
        <v>74.27</v>
      </c>
      <c r="D12" s="9">
        <v>88.09</v>
      </c>
    </row>
    <row r="13" spans="1:4" x14ac:dyDescent="0.45">
      <c r="A13" s="4" t="s">
        <v>286</v>
      </c>
      <c r="B13" s="9">
        <v>184.05</v>
      </c>
      <c r="C13" s="9">
        <v>122.18</v>
      </c>
      <c r="D13" s="9">
        <v>134.93</v>
      </c>
    </row>
    <row r="14" spans="1:4" x14ac:dyDescent="0.45">
      <c r="A14" s="4" t="s">
        <v>288</v>
      </c>
      <c r="B14" s="9">
        <v>48924.7</v>
      </c>
      <c r="C14" s="9">
        <v>48727.37</v>
      </c>
      <c r="D14" s="9">
        <v>54386.42</v>
      </c>
    </row>
    <row r="15" spans="1:4" x14ac:dyDescent="0.45">
      <c r="A15" s="3" t="s">
        <v>293</v>
      </c>
      <c r="B15" s="9">
        <v>22.04</v>
      </c>
      <c r="C15" s="9">
        <v>16.920000000000002</v>
      </c>
      <c r="D15" s="9">
        <v>17.239999999999998</v>
      </c>
    </row>
    <row r="16" spans="1:4" x14ac:dyDescent="0.45">
      <c r="A16" s="4" t="s">
        <v>287</v>
      </c>
      <c r="B16" s="9">
        <v>22.04</v>
      </c>
      <c r="C16" s="9">
        <v>16.920000000000002</v>
      </c>
      <c r="D16" s="9">
        <v>17.239999999999998</v>
      </c>
    </row>
    <row r="17" spans="1:4" x14ac:dyDescent="0.45">
      <c r="A17" s="4" t="s">
        <v>284</v>
      </c>
      <c r="B17" s="9">
        <v>61.91</v>
      </c>
      <c r="C17" s="9">
        <v>39.299999999999997</v>
      </c>
      <c r="D17" s="9">
        <v>43.71</v>
      </c>
    </row>
    <row r="18" spans="1:4" x14ac:dyDescent="0.45">
      <c r="A18" s="4" t="s">
        <v>72</v>
      </c>
      <c r="B18" s="9">
        <v>62.1</v>
      </c>
      <c r="C18" s="9">
        <v>40.32</v>
      </c>
      <c r="D18" s="9">
        <v>42.77</v>
      </c>
    </row>
    <row r="19" spans="1:4" x14ac:dyDescent="0.45">
      <c r="A19" s="4" t="s">
        <v>285</v>
      </c>
      <c r="B19" s="9">
        <v>118.02</v>
      </c>
      <c r="C19" s="9">
        <v>75.95</v>
      </c>
      <c r="D19" s="9">
        <v>89.34</v>
      </c>
    </row>
    <row r="20" spans="1:4" x14ac:dyDescent="0.45">
      <c r="A20" s="4" t="s">
        <v>286</v>
      </c>
      <c r="B20" s="9">
        <v>189.54</v>
      </c>
      <c r="C20" s="9">
        <v>129.22</v>
      </c>
      <c r="D20" s="9">
        <v>140.15</v>
      </c>
    </row>
    <row r="21" spans="1:4" x14ac:dyDescent="0.45">
      <c r="A21" s="4" t="s">
        <v>288</v>
      </c>
      <c r="B21" s="9">
        <v>50060.25</v>
      </c>
      <c r="C21" s="9">
        <v>48703.519999999997</v>
      </c>
      <c r="D21" s="9">
        <v>53353.06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82150-ECA5-4E53-90F3-310AD5B04CEC}">
  <dimension ref="A3:J57"/>
  <sheetViews>
    <sheetView tabSelected="1" workbookViewId="0">
      <selection activeCell="D8" sqref="D8"/>
    </sheetView>
  </sheetViews>
  <sheetFormatPr defaultRowHeight="14.25" x14ac:dyDescent="0.45"/>
  <cols>
    <col min="1" max="1" width="15.46484375" bestFit="1" customWidth="1"/>
    <col min="2" max="2" width="14.73046875" style="9" bestFit="1" customWidth="1"/>
    <col min="3" max="3" width="8.19921875" style="9" bestFit="1" customWidth="1"/>
    <col min="4" max="4" width="11.9296875" style="9" bestFit="1" customWidth="1"/>
    <col min="5" max="5" width="9.19921875" bestFit="1" customWidth="1"/>
    <col min="6" max="6" width="8.19921875" bestFit="1" customWidth="1"/>
    <col min="7" max="7" width="11.9296875" bestFit="1" customWidth="1"/>
    <col min="8" max="8" width="13.3984375" bestFit="1" customWidth="1"/>
    <col min="9" max="9" width="8.19921875" bestFit="1" customWidth="1"/>
    <col min="10" max="10" width="16.19921875" bestFit="1" customWidth="1"/>
    <col min="11" max="12" width="8.265625" bestFit="1" customWidth="1"/>
    <col min="13" max="13" width="16.19921875" bestFit="1" customWidth="1"/>
  </cols>
  <sheetData>
    <row r="3" spans="1:10" x14ac:dyDescent="0.45">
      <c r="B3"/>
    </row>
    <row r="5" spans="1:10" x14ac:dyDescent="0.45">
      <c r="A5" s="2" t="s">
        <v>277</v>
      </c>
      <c r="B5" s="5" t="s">
        <v>276</v>
      </c>
      <c r="C5"/>
      <c r="D5" s="6"/>
      <c r="E5" s="6"/>
      <c r="F5" s="6"/>
      <c r="G5" s="6"/>
      <c r="H5" s="6"/>
      <c r="I5" s="6"/>
      <c r="J5" s="6"/>
    </row>
    <row r="6" spans="1:10" x14ac:dyDescent="0.45">
      <c r="B6" s="6" t="s">
        <v>48</v>
      </c>
      <c r="C6" s="6"/>
      <c r="D6" t="s">
        <v>280</v>
      </c>
      <c r="E6" s="6" t="s">
        <v>278</v>
      </c>
      <c r="F6" s="6"/>
      <c r="G6" t="s">
        <v>282</v>
      </c>
      <c r="H6" s="6" t="s">
        <v>79</v>
      </c>
      <c r="I6" s="6"/>
      <c r="J6" t="s">
        <v>281</v>
      </c>
    </row>
    <row r="7" spans="1:10" x14ac:dyDescent="0.45">
      <c r="A7" s="2" t="s">
        <v>270</v>
      </c>
      <c r="B7" t="s">
        <v>293</v>
      </c>
      <c r="C7" t="s">
        <v>0</v>
      </c>
      <c r="D7"/>
      <c r="E7" t="s">
        <v>293</v>
      </c>
      <c r="F7" t="s">
        <v>0</v>
      </c>
      <c r="H7" t="s">
        <v>293</v>
      </c>
      <c r="I7" t="s">
        <v>0</v>
      </c>
    </row>
    <row r="8" spans="1:10" x14ac:dyDescent="0.45">
      <c r="A8" s="3" t="s">
        <v>287</v>
      </c>
      <c r="B8" s="6">
        <v>14.796666666666667</v>
      </c>
      <c r="C8" s="6">
        <v>12.465999999999999</v>
      </c>
      <c r="D8" s="6">
        <v>13.631333333333332</v>
      </c>
      <c r="E8" s="6">
        <v>11.512</v>
      </c>
      <c r="F8" s="6">
        <v>9.4623333333333335</v>
      </c>
      <c r="G8" s="6">
        <v>10.487166666666667</v>
      </c>
      <c r="H8" s="6">
        <v>11.257333333333333</v>
      </c>
      <c r="I8" s="6">
        <v>9.4186666666666667</v>
      </c>
      <c r="J8" s="6">
        <v>10.338000000000001</v>
      </c>
    </row>
    <row r="9" spans="1:10" x14ac:dyDescent="0.45">
      <c r="A9" s="3" t="s">
        <v>72</v>
      </c>
      <c r="B9" s="6">
        <v>55.692666666666661</v>
      </c>
      <c r="C9" s="6">
        <v>45.992666666666672</v>
      </c>
      <c r="D9" s="6">
        <v>50.842666666666652</v>
      </c>
      <c r="E9" s="6">
        <v>35.965666666666664</v>
      </c>
      <c r="F9" s="6">
        <v>30.062999999999999</v>
      </c>
      <c r="G9" s="6">
        <v>33.014333333333333</v>
      </c>
      <c r="H9" s="6">
        <v>37.502000000000002</v>
      </c>
      <c r="I9" s="6">
        <v>33.550000000000004</v>
      </c>
      <c r="J9" s="6">
        <v>35.525999999999996</v>
      </c>
    </row>
    <row r="10" spans="1:10" x14ac:dyDescent="0.45">
      <c r="A10" s="3" t="s">
        <v>285</v>
      </c>
      <c r="B10" s="6">
        <v>101.81966666666666</v>
      </c>
      <c r="C10" s="6">
        <v>98.500999999999991</v>
      </c>
      <c r="D10" s="6">
        <v>100.16033333333333</v>
      </c>
      <c r="E10" s="6">
        <v>70.065333333333328</v>
      </c>
      <c r="F10" s="6">
        <v>69.481999999999985</v>
      </c>
      <c r="G10" s="6">
        <v>69.773666666666657</v>
      </c>
      <c r="H10" s="6">
        <v>82.838666666666668</v>
      </c>
      <c r="I10" s="6">
        <v>81.143666666666675</v>
      </c>
      <c r="J10" s="6">
        <v>81.991166666666672</v>
      </c>
    </row>
    <row r="11" spans="1:10" x14ac:dyDescent="0.45">
      <c r="A11" s="3" t="s">
        <v>286</v>
      </c>
      <c r="B11" s="6">
        <v>183.61466666666669</v>
      </c>
      <c r="C11" s="6">
        <v>178.81866666666667</v>
      </c>
      <c r="D11" s="6">
        <v>181.21666666666667</v>
      </c>
      <c r="E11" s="6">
        <v>131.57166666666669</v>
      </c>
      <c r="F11" s="6">
        <v>128.66166666666666</v>
      </c>
      <c r="G11" s="6">
        <v>130.11666666666667</v>
      </c>
      <c r="H11" s="6">
        <v>143.52866666666668</v>
      </c>
      <c r="I11" s="6">
        <v>143.23800000000003</v>
      </c>
      <c r="J11" s="6">
        <v>143.38333333333335</v>
      </c>
    </row>
    <row r="12" spans="1:10" x14ac:dyDescent="0.45">
      <c r="A12" s="3" t="s">
        <v>288</v>
      </c>
      <c r="B12" s="6">
        <v>68394.226666666669</v>
      </c>
      <c r="C12" s="6">
        <v>68340.265333333329</v>
      </c>
      <c r="D12" s="6">
        <v>68367.245999999999</v>
      </c>
      <c r="E12" s="6">
        <v>52143.629333333338</v>
      </c>
      <c r="F12" s="6">
        <v>52724.708666666666</v>
      </c>
      <c r="G12" s="6">
        <v>52434.168999999994</v>
      </c>
      <c r="H12" s="6">
        <v>57807.619333333336</v>
      </c>
      <c r="I12" s="6">
        <v>58010.019</v>
      </c>
      <c r="J12" s="6">
        <v>57908.819166666661</v>
      </c>
    </row>
    <row r="13" spans="1:10" x14ac:dyDescent="0.45">
      <c r="B13"/>
      <c r="C13"/>
      <c r="D13"/>
    </row>
    <row r="14" spans="1:10" x14ac:dyDescent="0.45">
      <c r="B14"/>
      <c r="C14"/>
      <c r="D14"/>
    </row>
    <row r="15" spans="1:10" x14ac:dyDescent="0.45">
      <c r="B15"/>
      <c r="C15"/>
      <c r="D15"/>
    </row>
    <row r="16" spans="1:10" x14ac:dyDescent="0.45">
      <c r="B16"/>
      <c r="C16"/>
      <c r="D16"/>
    </row>
    <row r="17" spans="2:4" x14ac:dyDescent="0.45">
      <c r="B17"/>
      <c r="C17"/>
      <c r="D17"/>
    </row>
    <row r="18" spans="2:4" x14ac:dyDescent="0.45">
      <c r="B18"/>
      <c r="C18"/>
      <c r="D18"/>
    </row>
    <row r="19" spans="2:4" x14ac:dyDescent="0.45">
      <c r="B19"/>
      <c r="C19"/>
      <c r="D19"/>
    </row>
    <row r="20" spans="2:4" x14ac:dyDescent="0.45">
      <c r="B20"/>
      <c r="C20"/>
      <c r="D20"/>
    </row>
    <row r="21" spans="2:4" x14ac:dyDescent="0.45">
      <c r="B21"/>
      <c r="C21"/>
      <c r="D21"/>
    </row>
    <row r="22" spans="2:4" x14ac:dyDescent="0.45">
      <c r="B22"/>
      <c r="C22"/>
      <c r="D22"/>
    </row>
    <row r="23" spans="2:4" x14ac:dyDescent="0.45">
      <c r="B23"/>
      <c r="C23"/>
      <c r="D23"/>
    </row>
    <row r="24" spans="2:4" x14ac:dyDescent="0.45">
      <c r="B24"/>
      <c r="C24"/>
      <c r="D24"/>
    </row>
    <row r="25" spans="2:4" x14ac:dyDescent="0.45">
      <c r="B25"/>
      <c r="C25"/>
      <c r="D25"/>
    </row>
    <row r="26" spans="2:4" x14ac:dyDescent="0.45">
      <c r="B26"/>
      <c r="C26"/>
      <c r="D26"/>
    </row>
    <row r="27" spans="2:4" x14ac:dyDescent="0.45">
      <c r="B27"/>
      <c r="C27"/>
      <c r="D27"/>
    </row>
    <row r="28" spans="2:4" x14ac:dyDescent="0.45">
      <c r="B28"/>
      <c r="C28"/>
      <c r="D28"/>
    </row>
    <row r="29" spans="2:4" x14ac:dyDescent="0.45">
      <c r="B29"/>
      <c r="C29"/>
      <c r="D29"/>
    </row>
    <row r="30" spans="2:4" x14ac:dyDescent="0.45">
      <c r="B30"/>
      <c r="C30"/>
      <c r="D30"/>
    </row>
    <row r="31" spans="2:4" x14ac:dyDescent="0.45">
      <c r="B31"/>
      <c r="C31"/>
      <c r="D31"/>
    </row>
    <row r="32" spans="2:4" x14ac:dyDescent="0.45">
      <c r="B32"/>
      <c r="C32"/>
      <c r="D32"/>
    </row>
    <row r="33" spans="2:4" x14ac:dyDescent="0.45">
      <c r="B33"/>
      <c r="C33"/>
      <c r="D33"/>
    </row>
    <row r="34" spans="2:4" x14ac:dyDescent="0.45">
      <c r="B34"/>
      <c r="C34"/>
      <c r="D34"/>
    </row>
    <row r="35" spans="2:4" x14ac:dyDescent="0.45">
      <c r="B35"/>
      <c r="C35"/>
      <c r="D35"/>
    </row>
    <row r="36" spans="2:4" x14ac:dyDescent="0.45">
      <c r="B36"/>
      <c r="C36"/>
      <c r="D36"/>
    </row>
    <row r="37" spans="2:4" x14ac:dyDescent="0.45">
      <c r="B37"/>
      <c r="C37"/>
      <c r="D37"/>
    </row>
    <row r="38" spans="2:4" x14ac:dyDescent="0.45">
      <c r="B38"/>
      <c r="C38"/>
      <c r="D38"/>
    </row>
    <row r="39" spans="2:4" x14ac:dyDescent="0.45">
      <c r="B39"/>
      <c r="C39"/>
      <c r="D39"/>
    </row>
    <row r="40" spans="2:4" x14ac:dyDescent="0.45">
      <c r="B40"/>
      <c r="C40"/>
      <c r="D40"/>
    </row>
    <row r="41" spans="2:4" x14ac:dyDescent="0.45">
      <c r="B41"/>
      <c r="C41"/>
      <c r="D41"/>
    </row>
    <row r="42" spans="2:4" x14ac:dyDescent="0.45">
      <c r="B42"/>
      <c r="C42"/>
      <c r="D42"/>
    </row>
    <row r="43" spans="2:4" x14ac:dyDescent="0.45">
      <c r="B43"/>
      <c r="C43"/>
      <c r="D43"/>
    </row>
    <row r="44" spans="2:4" x14ac:dyDescent="0.45">
      <c r="B44"/>
      <c r="C44"/>
      <c r="D44"/>
    </row>
    <row r="45" spans="2:4" x14ac:dyDescent="0.45">
      <c r="B45"/>
      <c r="C45"/>
      <c r="D45"/>
    </row>
    <row r="46" spans="2:4" x14ac:dyDescent="0.45">
      <c r="B46"/>
      <c r="C46"/>
      <c r="D46"/>
    </row>
    <row r="47" spans="2:4" x14ac:dyDescent="0.45">
      <c r="B47"/>
      <c r="C47"/>
      <c r="D47"/>
    </row>
    <row r="48" spans="2:4" x14ac:dyDescent="0.45">
      <c r="B48"/>
      <c r="C48"/>
      <c r="D48"/>
    </row>
    <row r="49" spans="2:4" x14ac:dyDescent="0.45">
      <c r="B49"/>
      <c r="C49"/>
      <c r="D49"/>
    </row>
    <row r="50" spans="2:4" x14ac:dyDescent="0.45">
      <c r="B50"/>
      <c r="C50"/>
      <c r="D50"/>
    </row>
    <row r="51" spans="2:4" x14ac:dyDescent="0.45">
      <c r="B51"/>
      <c r="C51"/>
      <c r="D51"/>
    </row>
    <row r="52" spans="2:4" x14ac:dyDescent="0.45">
      <c r="B52"/>
      <c r="C52"/>
      <c r="D52"/>
    </row>
    <row r="53" spans="2:4" x14ac:dyDescent="0.45">
      <c r="B53"/>
      <c r="C53"/>
      <c r="D53"/>
    </row>
    <row r="54" spans="2:4" x14ac:dyDescent="0.45">
      <c r="B54"/>
      <c r="C54"/>
      <c r="D54"/>
    </row>
    <row r="55" spans="2:4" x14ac:dyDescent="0.45">
      <c r="B55"/>
      <c r="C55"/>
      <c r="D55"/>
    </row>
    <row r="56" spans="2:4" x14ac:dyDescent="0.45">
      <c r="B56"/>
      <c r="C56"/>
      <c r="D56"/>
    </row>
    <row r="57" spans="2:4" x14ac:dyDescent="0.45">
      <c r="B57"/>
      <c r="C57"/>
      <c r="D57"/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5AF4A-807C-45F6-A6B2-2350C41F5915}">
  <dimension ref="A3:D57"/>
  <sheetViews>
    <sheetView workbookViewId="0">
      <selection activeCell="D10" sqref="A5:D10"/>
    </sheetView>
  </sheetViews>
  <sheetFormatPr defaultRowHeight="14.25" x14ac:dyDescent="0.45"/>
  <cols>
    <col min="1" max="1" width="15.19921875" bestFit="1" customWidth="1"/>
    <col min="2" max="2" width="14.73046875" style="9" bestFit="1" customWidth="1"/>
    <col min="3" max="3" width="7.3984375" style="9" bestFit="1" customWidth="1"/>
    <col min="4" max="4" width="11.59765625" style="9" bestFit="1" customWidth="1"/>
    <col min="5" max="5" width="11.9296875" bestFit="1" customWidth="1"/>
    <col min="6" max="6" width="11.265625" bestFit="1" customWidth="1"/>
    <col min="7" max="7" width="11.73046875" bestFit="1" customWidth="1"/>
    <col min="8" max="8" width="8.19921875" bestFit="1" customWidth="1"/>
    <col min="9" max="9" width="11.9296875" bestFit="1" customWidth="1"/>
    <col min="10" max="10" width="13.3984375" bestFit="1" customWidth="1"/>
    <col min="11" max="11" width="11.73046875" bestFit="1" customWidth="1"/>
    <col min="12" max="12" width="8.19921875" bestFit="1" customWidth="1"/>
    <col min="13" max="13" width="16.19921875" bestFit="1" customWidth="1"/>
  </cols>
  <sheetData>
    <row r="3" spans="1:4" x14ac:dyDescent="0.45">
      <c r="B3"/>
    </row>
    <row r="5" spans="1:4" x14ac:dyDescent="0.45">
      <c r="A5" s="2" t="s">
        <v>277</v>
      </c>
      <c r="B5" s="5" t="s">
        <v>276</v>
      </c>
      <c r="C5" s="6"/>
      <c r="D5" s="6"/>
    </row>
    <row r="6" spans="1:4" x14ac:dyDescent="0.45">
      <c r="A6" s="2" t="s">
        <v>270</v>
      </c>
      <c r="B6" s="6" t="s">
        <v>48</v>
      </c>
      <c r="C6" s="6" t="s">
        <v>278</v>
      </c>
      <c r="D6" s="6" t="s">
        <v>79</v>
      </c>
    </row>
    <row r="7" spans="1:4" x14ac:dyDescent="0.45">
      <c r="A7" s="3" t="s">
        <v>291</v>
      </c>
      <c r="B7" s="6">
        <v>9.3239999999999998</v>
      </c>
      <c r="C7" s="6">
        <v>8.245333333333333</v>
      </c>
      <c r="D7" s="6">
        <v>8.2833333333333332</v>
      </c>
    </row>
    <row r="8" spans="1:4" x14ac:dyDescent="0.45">
      <c r="A8" s="4" t="s">
        <v>275</v>
      </c>
      <c r="B8" s="6">
        <v>13.153</v>
      </c>
      <c r="C8" s="6">
        <v>8.9930000000000003</v>
      </c>
      <c r="D8" s="6">
        <v>8.8979999999999997</v>
      </c>
    </row>
    <row r="9" spans="1:4" x14ac:dyDescent="0.45">
      <c r="A9" s="4" t="s">
        <v>274</v>
      </c>
      <c r="B9" s="6">
        <v>12.63</v>
      </c>
      <c r="C9" s="6">
        <v>13.03</v>
      </c>
      <c r="D9" s="6">
        <v>13.18</v>
      </c>
    </row>
    <row r="10" spans="1:4" x14ac:dyDescent="0.45">
      <c r="A10" s="4" t="s">
        <v>273</v>
      </c>
      <c r="B10" s="6">
        <v>2.1890000000000001</v>
      </c>
      <c r="C10" s="6">
        <v>2.7130000000000001</v>
      </c>
      <c r="D10" s="6">
        <v>2.7719999999999998</v>
      </c>
    </row>
    <row r="11" spans="1:4" x14ac:dyDescent="0.45">
      <c r="B11"/>
      <c r="C11"/>
      <c r="D11"/>
    </row>
    <row r="12" spans="1:4" x14ac:dyDescent="0.45">
      <c r="B12"/>
      <c r="C12"/>
      <c r="D12"/>
    </row>
    <row r="13" spans="1:4" x14ac:dyDescent="0.45">
      <c r="B13"/>
      <c r="C13"/>
      <c r="D13"/>
    </row>
    <row r="14" spans="1:4" x14ac:dyDescent="0.45">
      <c r="B14"/>
      <c r="C14"/>
      <c r="D14"/>
    </row>
    <row r="15" spans="1:4" x14ac:dyDescent="0.45">
      <c r="B15"/>
      <c r="C15"/>
      <c r="D15"/>
    </row>
    <row r="16" spans="1:4" x14ac:dyDescent="0.45">
      <c r="B16"/>
      <c r="C16"/>
      <c r="D16"/>
    </row>
    <row r="17" spans="2:4" x14ac:dyDescent="0.45">
      <c r="B17"/>
      <c r="C17"/>
      <c r="D17"/>
    </row>
    <row r="18" spans="2:4" x14ac:dyDescent="0.45">
      <c r="B18"/>
      <c r="C18"/>
      <c r="D18"/>
    </row>
    <row r="19" spans="2:4" x14ac:dyDescent="0.45">
      <c r="B19"/>
      <c r="C19"/>
      <c r="D19"/>
    </row>
    <row r="20" spans="2:4" x14ac:dyDescent="0.45">
      <c r="B20"/>
      <c r="C20"/>
      <c r="D20"/>
    </row>
    <row r="21" spans="2:4" x14ac:dyDescent="0.45">
      <c r="B21"/>
      <c r="C21"/>
      <c r="D21"/>
    </row>
    <row r="22" spans="2:4" x14ac:dyDescent="0.45">
      <c r="B22"/>
      <c r="C22"/>
      <c r="D22"/>
    </row>
    <row r="23" spans="2:4" x14ac:dyDescent="0.45">
      <c r="B23"/>
      <c r="C23"/>
      <c r="D23"/>
    </row>
    <row r="24" spans="2:4" x14ac:dyDescent="0.45">
      <c r="B24"/>
      <c r="C24"/>
      <c r="D24"/>
    </row>
    <row r="25" spans="2:4" x14ac:dyDescent="0.45">
      <c r="B25"/>
      <c r="C25"/>
      <c r="D25"/>
    </row>
    <row r="26" spans="2:4" x14ac:dyDescent="0.45">
      <c r="B26"/>
      <c r="C26"/>
      <c r="D26"/>
    </row>
    <row r="27" spans="2:4" x14ac:dyDescent="0.45">
      <c r="B27"/>
      <c r="C27"/>
      <c r="D27"/>
    </row>
    <row r="28" spans="2:4" x14ac:dyDescent="0.45">
      <c r="B28"/>
      <c r="C28"/>
      <c r="D28"/>
    </row>
    <row r="29" spans="2:4" x14ac:dyDescent="0.45">
      <c r="B29"/>
      <c r="C29"/>
      <c r="D29"/>
    </row>
    <row r="30" spans="2:4" x14ac:dyDescent="0.45">
      <c r="B30"/>
      <c r="C30"/>
      <c r="D30"/>
    </row>
    <row r="31" spans="2:4" x14ac:dyDescent="0.45">
      <c r="B31"/>
      <c r="C31"/>
      <c r="D31"/>
    </row>
    <row r="32" spans="2:4" x14ac:dyDescent="0.45">
      <c r="B32"/>
      <c r="C32"/>
      <c r="D32"/>
    </row>
    <row r="33" spans="2:4" x14ac:dyDescent="0.45">
      <c r="B33"/>
      <c r="C33"/>
      <c r="D33"/>
    </row>
    <row r="34" spans="2:4" x14ac:dyDescent="0.45">
      <c r="B34"/>
      <c r="C34"/>
      <c r="D34"/>
    </row>
    <row r="35" spans="2:4" x14ac:dyDescent="0.45">
      <c r="B35"/>
      <c r="C35"/>
      <c r="D35"/>
    </row>
    <row r="36" spans="2:4" x14ac:dyDescent="0.45">
      <c r="B36"/>
      <c r="C36"/>
      <c r="D36"/>
    </row>
    <row r="37" spans="2:4" x14ac:dyDescent="0.45">
      <c r="B37"/>
      <c r="C37"/>
      <c r="D37"/>
    </row>
    <row r="38" spans="2:4" x14ac:dyDescent="0.45">
      <c r="B38"/>
      <c r="C38"/>
      <c r="D38"/>
    </row>
    <row r="39" spans="2:4" x14ac:dyDescent="0.45">
      <c r="B39"/>
      <c r="C39"/>
      <c r="D39"/>
    </row>
    <row r="40" spans="2:4" x14ac:dyDescent="0.45">
      <c r="B40"/>
      <c r="C40"/>
      <c r="D40"/>
    </row>
    <row r="41" spans="2:4" x14ac:dyDescent="0.45">
      <c r="B41"/>
      <c r="C41"/>
      <c r="D41"/>
    </row>
    <row r="42" spans="2:4" x14ac:dyDescent="0.45">
      <c r="B42"/>
      <c r="C42"/>
      <c r="D42"/>
    </row>
    <row r="43" spans="2:4" x14ac:dyDescent="0.45">
      <c r="B43"/>
      <c r="C43"/>
      <c r="D43"/>
    </row>
    <row r="44" spans="2:4" x14ac:dyDescent="0.45">
      <c r="B44"/>
      <c r="C44"/>
      <c r="D44"/>
    </row>
    <row r="45" spans="2:4" x14ac:dyDescent="0.45">
      <c r="B45"/>
      <c r="C45"/>
      <c r="D45"/>
    </row>
    <row r="46" spans="2:4" x14ac:dyDescent="0.45">
      <c r="B46"/>
      <c r="C46"/>
      <c r="D46"/>
    </row>
    <row r="47" spans="2:4" x14ac:dyDescent="0.45">
      <c r="B47"/>
      <c r="C47"/>
      <c r="D47"/>
    </row>
    <row r="48" spans="2:4" x14ac:dyDescent="0.45">
      <c r="B48"/>
      <c r="C48"/>
      <c r="D48"/>
    </row>
    <row r="49" spans="2:4" x14ac:dyDescent="0.45">
      <c r="B49"/>
      <c r="C49"/>
      <c r="D49"/>
    </row>
    <row r="50" spans="2:4" x14ac:dyDescent="0.45">
      <c r="B50"/>
      <c r="C50"/>
      <c r="D50"/>
    </row>
    <row r="51" spans="2:4" x14ac:dyDescent="0.45">
      <c r="B51"/>
      <c r="C51"/>
      <c r="D51"/>
    </row>
    <row r="52" spans="2:4" x14ac:dyDescent="0.45">
      <c r="B52"/>
      <c r="C52"/>
      <c r="D52"/>
    </row>
    <row r="53" spans="2:4" x14ac:dyDescent="0.45">
      <c r="B53"/>
      <c r="C53"/>
      <c r="D53"/>
    </row>
    <row r="54" spans="2:4" x14ac:dyDescent="0.45">
      <c r="B54"/>
      <c r="C54"/>
      <c r="D54"/>
    </row>
    <row r="55" spans="2:4" x14ac:dyDescent="0.45">
      <c r="B55"/>
      <c r="C55"/>
      <c r="D55"/>
    </row>
    <row r="56" spans="2:4" x14ac:dyDescent="0.45">
      <c r="B56"/>
      <c r="C56"/>
      <c r="D56"/>
    </row>
    <row r="57" spans="2:4" x14ac:dyDescent="0.45">
      <c r="B57"/>
      <c r="C57"/>
      <c r="D57"/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Diagram 1</vt:lpstr>
      <vt:lpstr>Table 1</vt:lpstr>
      <vt:lpstr>Generic vs. Type</vt:lpstr>
      <vt:lpstr>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dcterms:created xsi:type="dcterms:W3CDTF">2020-11-30T06:07:59Z</dcterms:created>
  <dcterms:modified xsi:type="dcterms:W3CDTF">2020-11-30T08:53:34Z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etDate">
    <vt:lpwstr>2020-11-30T06:07:59Z</vt:lpwstr>
  </property>
  <property fmtid="{D5CDD505-2E9C-101B-9397-08002B2CF9AE}" pid="4" name="MSIP_Label_f42aa342-8706-4288-bd11-ebb85995028c_Method">
    <vt:lpwstr>Standard</vt:lpwstr>
  </property>
  <property fmtid="{D5CDD505-2E9C-101B-9397-08002B2CF9AE}" pid="5" name="MSIP_Label_f42aa342-8706-4288-bd11-ebb85995028c_Name">
    <vt:lpwstr>Internal</vt:lpwstr>
  </property>
  <property fmtid="{D5CDD505-2E9C-101B-9397-08002B2CF9AE}" pid="6" name="MSIP_Label_f42aa342-8706-4288-bd11-ebb85995028c_SiteId">
    <vt:lpwstr>72f988bf-86f1-41af-91ab-2d7cd011db47</vt:lpwstr>
  </property>
  <property fmtid="{D5CDD505-2E9C-101B-9397-08002B2CF9AE}" pid="7" name="MSIP_Label_f42aa342-8706-4288-bd11-ebb85995028c_ActionId">
    <vt:lpwstr>9b6e395d-d489-4cd5-b8c4-478bbc104355</vt:lpwstr>
  </property>
  <property fmtid="{D5CDD505-2E9C-101B-9397-08002B2CF9AE}" pid="8" name="MSIP_Label_f42aa342-8706-4288-bd11-ebb85995028c_ContentBits">
    <vt:lpwstr>0</vt:lpwstr>
  </property>
</Properties>
</file>